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9288"/>
  </bookViews>
  <sheets>
    <sheet name="OOH" sheetId="1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pom2">#REF!</definedName>
    <definedName name="___pom3">#REF!</definedName>
    <definedName name="___PT2">#REF!</definedName>
    <definedName name="___ptA2">#REF!</definedName>
    <definedName name="__pom2">#REF!</definedName>
    <definedName name="__pom3">#REF!</definedName>
    <definedName name="__PT2">#REF!</definedName>
    <definedName name="__ptA2">#REF!</definedName>
    <definedName name="_1">#N/A</definedName>
    <definedName name="_2">#N/A</definedName>
    <definedName name="_3">#REF!</definedName>
    <definedName name="_5">#REF!</definedName>
    <definedName name="_xlnm._FilterDatabase" localSheetId="0" hidden="1">OOH!$A$4:$I$54</definedName>
    <definedName name="_pom2">#REF!</definedName>
    <definedName name="_pom3">#REF!</definedName>
    <definedName name="_PT2">#REF!</definedName>
    <definedName name="_ptA2">#REF!</definedName>
    <definedName name="_Regression_Int">1</definedName>
    <definedName name="A">#REF!</definedName>
    <definedName name="AA">#REF!</definedName>
    <definedName name="AAA">#REF!,#REF!,#REF!,#REF!,#REF!,#REF!,#REF!,#REF!,#REF!,#REF!</definedName>
    <definedName name="abc">#REF!</definedName>
    <definedName name="AccessDatabase" hidden="1">"C:\My Documents\x FILES\BUCURESTI.mdb"</definedName>
    <definedName name="ad">'[1]cic 22-9 - 26-10'!$D$11</definedName>
    <definedName name="AGENDA">#N/A</definedName>
    <definedName name="AndFs">#REF!</definedName>
    <definedName name="AndPt">#REF!</definedName>
    <definedName name="AndTot">#REF!</definedName>
    <definedName name="Archivo_Primario">[2]MACMASK1!$A$1:$Q$935</definedName>
    <definedName name="Archivo_Secundario">[3]MACMASK1!$A$1:$Q$935</definedName>
    <definedName name="Area_stampa_MI">#REF!</definedName>
    <definedName name="areacult">#REF!</definedName>
    <definedName name="areacult2">#REF!</definedName>
    <definedName name="arse">[4]xBRADx!$B$1:$K$402</definedName>
    <definedName name="b">#REF!,#REF!,#REF!,#REF!,#REF!,#REF!,#REF!,#REF!,#REF!,#REF!,#REF!,#REF!,#REF!,#REF!,#REF!</definedName>
    <definedName name="base">#REF!</definedName>
    <definedName name="Base_de_datoss">[5]REV!#REF!</definedName>
    <definedName name="bb">#REF!,#REF!,#REF!,#REF!,#REF!,#REF!,#REF!,#REF!,#REF!,#REF!,#REF!,#REF!,#REF!,#REF!,#REF!</definedName>
    <definedName name="BBB">#REF!,#REF!,#REF!,#REF!,#REF!,#REF!,#REF!,#REF!,#REF!,#REF!,#REF!,#REF!,#REF!,#REF!,#REF!,#REF!,#REF!,#REF!,#REF!,#REF!,#REF!,#REF!,#REF!,#REF!</definedName>
    <definedName name="BD">'[6].EvaluaciónTV'!#REF!</definedName>
    <definedName name="bisca">#REF!</definedName>
    <definedName name="bisca2">#REF!</definedName>
    <definedName name="BLOB">#N/A</definedName>
    <definedName name="BrutoNegociado">[7]LARCAL!#REF!</definedName>
    <definedName name="BudgetSummary">#REF!</definedName>
    <definedName name="BUON">#N/A</definedName>
    <definedName name="Button_1">"BUCURESTI_BUCURESTI_ATIPICE_List"</definedName>
    <definedName name="BUTTON_PRINTING">[8]DETPLSM!#REF!</definedName>
    <definedName name="BUTTON_SORTING">[8]DETPLSM!#REF!</definedName>
    <definedName name="Cadena1">"TVE"</definedName>
    <definedName name="CAMPAIGN_PLAN">#REF!</definedName>
    <definedName name="canale5">#REF!,#REF!,#REF!,#REF!,#REF!,#REF!,#REF!,#REF!,#REF!,#REF!</definedName>
    <definedName name="CARRA">#N/A</definedName>
    <definedName name="CARTOON">#N/A</definedName>
    <definedName name="CatFs">#REF!</definedName>
    <definedName name="CatPt">#REF!</definedName>
    <definedName name="CatTot">#REF!</definedName>
    <definedName name="CCC">#REF!,#REF!,#REF!,#REF!,#REF!,#REF!,#REF!,#REF!,#REF!,#REF!,#REF!,#REF!,#REF!</definedName>
    <definedName name="CLIENTE">[7]LARCAL!#REF!</definedName>
    <definedName name="COCIENTE">#REF!</definedName>
    <definedName name="ComisionAgencia">[7]LARCAL!#REF!</definedName>
    <definedName name="COPY_SELECTION">[8]DETPLSM!#REF!</definedName>
    <definedName name="_xlnm.Criteria">'[9]Piano Affissione'!#REF!</definedName>
    <definedName name="Criterio">[5]REV!#REF!</definedName>
    <definedName name="Criterios_Andalucia_Total">#REF!</definedName>
    <definedName name="Criterios_Cataluña_Total">#REF!</definedName>
    <definedName name="Criterios_Cst_Total">#REF!</definedName>
    <definedName name="Criterios_Dt_Andalucia_Total">#REF!</definedName>
    <definedName name="Criterios_Dt_Ant3_Total">#REF!</definedName>
    <definedName name="Criterios_Dt_Cataluña_Total">#REF!</definedName>
    <definedName name="Criterios_Dt_CPlus_Total">#REF!</definedName>
    <definedName name="Criterios_Dt_Cst_Total">#REF!</definedName>
    <definedName name="Criterios_Dt_Etb_Total">#REF!</definedName>
    <definedName name="Criterios_Dt_Euskadi_Total">#REF!</definedName>
    <definedName name="Criterios_Dt_Galicia_Total">#REF!</definedName>
    <definedName name="Criterios_Dt_La2_Total">#REF!</definedName>
    <definedName name="Criterios_Dt_Madrid_Total">#REF!</definedName>
    <definedName name="Criterios_Dt_Tele5_Total">#REF!</definedName>
    <definedName name="Criterios_Dt_Tele5Barter_Total">#REF!</definedName>
    <definedName name="Criterios_Dt_Total_1">#REF!</definedName>
    <definedName name="Criterios_Dt_Total_10">#REF!</definedName>
    <definedName name="Criterios_Dt_Total_11">#REF!</definedName>
    <definedName name="Criterios_Dt_Total_12">#REF!</definedName>
    <definedName name="Criterios_Dt_Total_13">#REF!</definedName>
    <definedName name="Criterios_Dt_Total_14">#REF!</definedName>
    <definedName name="Criterios_Dt_Total_15">#REF!</definedName>
    <definedName name="Criterios_Dt_Total_16">#REF!</definedName>
    <definedName name="Criterios_Dt_Total_17">#REF!</definedName>
    <definedName name="Criterios_Dt_Total_18">#REF!</definedName>
    <definedName name="Criterios_Dt_Total_19">#REF!</definedName>
    <definedName name="Criterios_Dt_Total_2">#REF!</definedName>
    <definedName name="Criterios_Dt_Total_20">#REF!</definedName>
    <definedName name="Criterios_Dt_Total_21">#REF!</definedName>
    <definedName name="Criterios_Dt_Total_22">#REF!</definedName>
    <definedName name="Criterios_Dt_Total_23">#REF!</definedName>
    <definedName name="Criterios_Dt_Total_24">#REF!</definedName>
    <definedName name="Criterios_Dt_Total_3">#REF!</definedName>
    <definedName name="Criterios_Dt_Total_4">#REF!</definedName>
    <definedName name="Criterios_Dt_Total_5">#REF!</definedName>
    <definedName name="Criterios_Dt_Total_6">#REF!</definedName>
    <definedName name="Criterios_Dt_Total_7">#REF!</definedName>
    <definedName name="Criterios_Dt_Total_8">#REF!</definedName>
    <definedName name="Criterios_Dt_Total_9">#REF!</definedName>
    <definedName name="Criterios_Dt_Tv3_Total">#REF!</definedName>
    <definedName name="Criterios_Dt_Tve_Total">#REF!</definedName>
    <definedName name="Criterios_Dt_TVE1_Total">#REF!</definedName>
    <definedName name="Criterios_Dt_Tvg_Total">#REF!</definedName>
    <definedName name="Criterios_Dt_Tvm_Total">#REF!</definedName>
    <definedName name="Criterios_Dt_Tvv_Total">#REF!</definedName>
    <definedName name="Criterios_Dt_Valencia_Total">#REF!</definedName>
    <definedName name="Criterios_Etb_Total">#REF!</definedName>
    <definedName name="Criterios_Euskadi_Total">#REF!</definedName>
    <definedName name="Criterios_Fs_Dt_Ant3">#REF!</definedName>
    <definedName name="Criterios_Fs_Dt_Cplus">#REF!</definedName>
    <definedName name="Criterios_Fs_Dt_Forta">#REF!</definedName>
    <definedName name="Criterios_Fs_Dt_Tele5">#REF!</definedName>
    <definedName name="Criterios_Fs_Dt_Total">#REF!</definedName>
    <definedName name="Criterios_Fs_Dt_Tve">#REF!</definedName>
    <definedName name="Criterios_Fs_Pt_Ant3">#REF!</definedName>
    <definedName name="Criterios_Fs_Pt_Cplus">#REF!</definedName>
    <definedName name="Criterios_Fs_Pt_Forta">#REF!</definedName>
    <definedName name="Criterios_Fs_Pt_Tele5">#REF!</definedName>
    <definedName name="Criterios_Fs_Pt_Total">#REF!</definedName>
    <definedName name="Criterios_Fs_Pt_Tve">#REF!</definedName>
    <definedName name="Criterios_Galicia_Total">#REF!</definedName>
    <definedName name="Criterios_Lab_Andalucia_Total">#REF!</definedName>
    <definedName name="Criterios_Lab_Cataluña_Total">#REF!</definedName>
    <definedName name="Criterios_Lab_Dt_Ant3">#REF!</definedName>
    <definedName name="Criterios_Lab_Dt_Cplus">#REF!</definedName>
    <definedName name="Criterios_Lab_Dt_Forta">#REF!</definedName>
    <definedName name="Criterios_Lab_Dt_Tele5">#REF!</definedName>
    <definedName name="Criterios_Lab_Dt_Total">#REF!</definedName>
    <definedName name="Criterios_Lab_Dt_Tve">#REF!</definedName>
    <definedName name="Criterios_Lab_Euskadi_Total">#REF!</definedName>
    <definedName name="Criterios_Lab_Galicia_Total">#REF!</definedName>
    <definedName name="Criterios_Lab_Madrid_Total">#REF!</definedName>
    <definedName name="Criterios_Lab_Pt_Ant3">#REF!</definedName>
    <definedName name="Criterios_Lab_Pt_Cplus">#REF!</definedName>
    <definedName name="Criterios_Lab_Pt_Forta">#REF!</definedName>
    <definedName name="Criterios_Lab_Pt_Tele5">#REF!</definedName>
    <definedName name="Criterios_Lab_Pt_Total">#REF!</definedName>
    <definedName name="Criterios_Lab_Pt_Tve">#REF!</definedName>
    <definedName name="Criterios_Lab_Valencia_Total">#REF!</definedName>
    <definedName name="Criterios_Madrid_Total">#REF!</definedName>
    <definedName name="Criterios_Pt_Ant3_Total">#REF!</definedName>
    <definedName name="Criterios_Pt_Cplus_Total">#REF!</definedName>
    <definedName name="Criterios_Pt_Cst_Total">#REF!</definedName>
    <definedName name="Criterios_Pt_Etb_Total">#REF!</definedName>
    <definedName name="Criterios_Pt_La2_Total">#REF!</definedName>
    <definedName name="Criterios_Pt_Tele5_Total">#REF!</definedName>
    <definedName name="Criterios_Pt_Tele5Barter_Total">#REF!</definedName>
    <definedName name="Criterios_Pt_Total_1">#REF!</definedName>
    <definedName name="Criterios_Pt_Total_10">#REF!</definedName>
    <definedName name="Criterios_Pt_Total_11">#REF!</definedName>
    <definedName name="Criterios_Pt_Total_12">#REF!</definedName>
    <definedName name="Criterios_Pt_Total_13">#REF!</definedName>
    <definedName name="Criterios_Pt_Total_14">#REF!</definedName>
    <definedName name="Criterios_Pt_Total_15">#REF!</definedName>
    <definedName name="Criterios_Pt_Total_16">#REF!</definedName>
    <definedName name="Criterios_Pt_Total_17">#REF!</definedName>
    <definedName name="Criterios_Pt_Total_18">#REF!</definedName>
    <definedName name="Criterios_Pt_Total_19">#REF!</definedName>
    <definedName name="Criterios_Pt_Total_2">#REF!</definedName>
    <definedName name="Criterios_Pt_Total_20">#REF!</definedName>
    <definedName name="Criterios_Pt_Total_21">#REF!</definedName>
    <definedName name="Criterios_Pt_Total_22">#REF!</definedName>
    <definedName name="Criterios_Pt_Total_23">#REF!</definedName>
    <definedName name="Criterios_Pt_Total_24">#REF!</definedName>
    <definedName name="Criterios_Pt_Total_3">#REF!</definedName>
    <definedName name="Criterios_Pt_Total_4">#REF!</definedName>
    <definedName name="Criterios_Pt_Total_5">#REF!</definedName>
    <definedName name="Criterios_Pt_Total_6">#REF!</definedName>
    <definedName name="Criterios_Pt_Total_7">#REF!</definedName>
    <definedName name="Criterios_Pt_Total_8">#REF!</definedName>
    <definedName name="Criterios_Pt_Total_9">#REF!</definedName>
    <definedName name="Criterios_Pt_Tv3_Total">#REF!</definedName>
    <definedName name="Criterios_Pt_Tve_Total">#REF!</definedName>
    <definedName name="Criterios_Pt_TVE1_Total">#REF!</definedName>
    <definedName name="Criterios_Pt_Tvg_Total">#REF!</definedName>
    <definedName name="Criterios_Pt_Tvm_Total">#REF!</definedName>
    <definedName name="Criterios_Pt_Tvv_Total">#REF!</definedName>
    <definedName name="Criterios_Tv3_Total">#REF!</definedName>
    <definedName name="Criterios_Tvg_Total">#REF!</definedName>
    <definedName name="Criterios_Tvm_Total">#REF!</definedName>
    <definedName name="Criterios_Tvv_Total">#REF!</definedName>
    <definedName name="Criterios_Valencia_Total">#REF!</definedName>
    <definedName name="Criterioss">[5]REV!#REF!</definedName>
    <definedName name="CTCcpp">[10]CTC!$C$20</definedName>
    <definedName name="dasdqw">[5]REV!#REF!</definedName>
    <definedName name="_xlnm.Database">#REF!</definedName>
    <definedName name="day">[8]DETPLSM!#REF!</definedName>
    <definedName name="DDD">#REF!,#REF!,#REF!,#REF!,#REF!,#REF!,#REF!,#REF!,#REF!,#REF!,#REF!,#REF!</definedName>
    <definedName name="Descripción_de_la_marca">[7]LARCAL!#REF!</definedName>
    <definedName name="dfgdfgdfg">'[11]TV3 2'!#REF!</definedName>
    <definedName name="Diena_Izklaide">'[12]2'!#REF!</definedName>
    <definedName name="dombru">#REF!</definedName>
    <definedName name="dombru2">#REF!</definedName>
    <definedName name="e" hidden="1">{"'Jan - March 2000'!$A$5:$J$46"}</definedName>
    <definedName name="ENESEP">#REF!</definedName>
    <definedName name="EusFs">#REF!</definedName>
    <definedName name="EusPt">#REF!</definedName>
    <definedName name="EusTot">#REF!</definedName>
    <definedName name="EVVV">'[6].EvaluaciónTV'!#REF!</definedName>
    <definedName name="Exchange">#REF!</definedName>
    <definedName name="_xlnm.Extract">'[9]Piano Affissione'!#REF!</definedName>
    <definedName name="f">'[13]ipotesi_6x3+speciale'!#REF!</definedName>
    <definedName name="FactsCount">26</definedName>
    <definedName name="FASCIA1">#REF!,#REF!,#REF!,#REF!,#REF!,#REF!,#REF!,#REF!,#REF!,#REF!,#REF!,#REF!,#REF!,#REF!,#REF!,#REF!,#REF!,#REF!,#REF!,#REF!,#REF!,#REF!,#REF!</definedName>
    <definedName name="FASCIAA">#REF!,#REF!,#REF!,#REF!,#REF!,#REF!,#REF!,#REF!,#REF!,#REF!,#REF!,#REF!,#REF!,#REF!,#REF!,#REF!,#REF!,#REF!,#REF!,#REF!,#REF!,#REF!,#REF!,#REF!</definedName>
    <definedName name="fasciab">#REF!,#REF!,#REF!,#REF!,#REF!,#REF!,#REF!,#REF!,#REF!,#REF!,#REF!,#REF!,#REF!,#REF!,#REF!,#REF!,#REF!,#REF!,#REF!,#REF!,#REF!,#REF!,#REF!,#REF!</definedName>
    <definedName name="FATTI">#N/A</definedName>
    <definedName name="fedfas">[7]LARCAL!#REF!</definedName>
    <definedName name="francesca">#REF!</definedName>
    <definedName name="frq">[8]DETPLSM!#REF!</definedName>
    <definedName name="GalFs">#REF!</definedName>
    <definedName name="GalPt">#REF!</definedName>
    <definedName name="GalTot">#REF!</definedName>
    <definedName name="GENTE">#N/A</definedName>
    <definedName name="GRPS">"Grafico 16"</definedName>
    <definedName name="HeaderCols">2</definedName>
    <definedName name="HeaderRows">2</definedName>
    <definedName name="HTML_CodePage" hidden="1">1252</definedName>
    <definedName name="HTML_Control" hidden="1">{"'banner (abr)'!$A$14:$G$22"}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"C:\medios\ARGENTARIA\1º trim'99\on-line\1ºtrim_26-04.htm"</definedName>
    <definedName name="HTML_Title" hidden="1">""</definedName>
    <definedName name="HY1Budget">#REF!,#REF!,#REF!,#REF!,#REF!,#REF!,#REF!,#REF!</definedName>
    <definedName name="HY2Budget">#REF!,#REF!,#REF!,#REF!,#REF!,#REF!,#REF!,#REF!</definedName>
    <definedName name="ibazar">#REF!</definedName>
    <definedName name="ImporteBruto">[7]LARCAL!#REF!</definedName>
    <definedName name="ImporteNeto">[7]LARCAL!#REF!</definedName>
    <definedName name="infasil">[14]TREND!#REF!</definedName>
    <definedName name="infasil1">[14]TREND!#REF!</definedName>
    <definedName name="INPUT_AREA">[8]DETPLSM!#REF!</definedName>
    <definedName name="INPUT_FEE_BASE">[8]DETPLSM!#REF!</definedName>
    <definedName name="INPUT_SECONDARY_TG">[8]DETPLSM!#REF!</definedName>
    <definedName name="insert">[8]DETPLSM!#REF!</definedName>
    <definedName name="INVENT">[4]xBRADx!$B$1:$I$402</definedName>
    <definedName name="italia1">#REF!,#REF!,#REF!,#REF!,#REF!,#REF!,#REF!,#REF!,#REF!,#REF!,#REF!,#REF!,#REF!</definedName>
    <definedName name="J">#REF!</definedName>
    <definedName name="lll">#REF!,#REF!,#REF!,#REF!,#REF!,#REF!,#REF!,#REF!,#REF!,#REF!,#REF!,#REF!,#REF!,#REF!,#REF!,#REF!,#REF!,#REF!,#REF!,#REF!,#REF!,#REF!,#REF!</definedName>
    <definedName name="MadFs">#REF!</definedName>
    <definedName name="MadPt">#REF!</definedName>
    <definedName name="MadTot">#REF!</definedName>
    <definedName name="MARCA">[7]LARCAL!#REF!</definedName>
    <definedName name="matti">#REF!</definedName>
    <definedName name="matti2">#REF!</definedName>
    <definedName name="Mes">'[11]TV3 2'!#REF!</definedName>
    <definedName name="mezz">#REF!</definedName>
    <definedName name="mezz2">#REF!</definedName>
    <definedName name="Modcart">#REF!</definedName>
    <definedName name="modcart2">#REF!</definedName>
    <definedName name="modfinance">#REF!</definedName>
    <definedName name="modfinance2">#REF!</definedName>
    <definedName name="modflash">#REF!</definedName>
    <definedName name="modflash2">#REF!</definedName>
    <definedName name="modsport">#REF!</definedName>
    <definedName name="modsport2">#REF!</definedName>
    <definedName name="modutility">#REF!</definedName>
    <definedName name="modutility2">#REF!</definedName>
    <definedName name="MOVILINE">#REF!</definedName>
    <definedName name="MOVISTAR">#REF!</definedName>
    <definedName name="n12.45">#REF!</definedName>
    <definedName name="n12.452">#REF!</definedName>
    <definedName name="n12.453">#REF!</definedName>
    <definedName name="n19.45">#REF!</definedName>
    <definedName name="n19.452">#REF!</definedName>
    <definedName name="n19.45a">#REF!</definedName>
    <definedName name="n19.45a2">#REF!</definedName>
    <definedName name="n20.15sport">#REF!</definedName>
    <definedName name="n20.15sport2">#REF!</definedName>
    <definedName name="n24.0">#REF!</definedName>
    <definedName name="n24.02">#REF!</definedName>
    <definedName name="n7.45">#REF!</definedName>
    <definedName name="n7.452">#REF!</definedName>
    <definedName name="ÑLUFLIYF">#REF!</definedName>
    <definedName name="NTVcpp">[10]NTV!$C$20</definedName>
    <definedName name="NumeroInserciones">[7]LARCAL!#REF!</definedName>
    <definedName name="o">#REF!</definedName>
    <definedName name="ORTcpp">[10]ORT!$C$20</definedName>
    <definedName name="PANTENE">#REF!</definedName>
    <definedName name="PIANO">#REF!</definedName>
    <definedName name="pippo">#REF!</definedName>
    <definedName name="pom">#REF!</definedName>
    <definedName name="PREM">'[6].EvaluaciónTV'!#REF!</definedName>
    <definedName name="PREM2">#REF!</definedName>
    <definedName name="primser">#REF!</definedName>
    <definedName name="primser2">#REF!</definedName>
    <definedName name="prop_AverageOTS">#REF!</definedName>
    <definedName name="prop_Campaign">#REF!</definedName>
    <definedName name="prop_Client">#REF!</definedName>
    <definedName name="prop_ClientDivision">#REF!</definedName>
    <definedName name="prop_Country">#REF!</definedName>
    <definedName name="prop_Currency">#REF!</definedName>
    <definedName name="prop_Date">#REF!</definedName>
    <definedName name="prop_ExchangeRate">#REF!</definedName>
    <definedName name="prop_IndirectExchangeRate">#REF!</definedName>
    <definedName name="prop_MediaBuyingTarget">#REF!</definedName>
    <definedName name="prop_MediaType">#REF!</definedName>
    <definedName name="prop_PercentageCover">#REF!</definedName>
    <definedName name="prop_PlanNumber">#REF!</definedName>
    <definedName name="prop_ProductArea">#REF!</definedName>
    <definedName name="prop_Quotation">#REF!</definedName>
    <definedName name="prop_Source">#REF!</definedName>
    <definedName name="prop_UniverseSize">#REF!</definedName>
    <definedName name="prop_Year">#REF!</definedName>
    <definedName name="PT">#REF!</definedName>
    <definedName name="ptA">#REF!</definedName>
    <definedName name="PUB">#N/A</definedName>
    <definedName name="qsqwd">[7]LARCAL!#REF!</definedName>
    <definedName name="Query_selezione_PORTAFOGLIO_CONCESSIONARI">#REF!</definedName>
    <definedName name="Query_selezione_PORTAFOGLIO_PUNTI_VENDITA">#REF!</definedName>
    <definedName name="Query2">#REF!</definedName>
    <definedName name="qwad">#REF!</definedName>
    <definedName name="qwddqs">[5]REV!#REF!</definedName>
    <definedName name="ra">#REF!</definedName>
    <definedName name="RADIOC2">#REF!</definedName>
    <definedName name="RAI">#N/A</definedName>
    <definedName name="Rappel">[7]LARCAL!#REF!</definedName>
    <definedName name="re">#REF!,#REF!,#REF!,#REF!,#REF!,#REF!,#REF!,#REF!,#REF!,#REF!,#REF!,#REF!</definedName>
    <definedName name="ree">#REF!</definedName>
    <definedName name="reebok">[14]TREND!#REF!</definedName>
    <definedName name="RenTVcpp">[10]RenTV!$C$20</definedName>
    <definedName name="ResFs">#REF!</definedName>
    <definedName name="ResPt">#REF!</definedName>
    <definedName name="ResTot">#REF!</definedName>
    <definedName name="rete4">#REF!,#REF!,#REF!,#REF!,#REF!,#REF!,#REF!,#REF!,#REF!,#REF!,#REF!,#REF!</definedName>
    <definedName name="rev">'[15].EvaluaciónTV'!#REF!</definedName>
    <definedName name="RTRcpp">[10]RTR!$C$20</definedName>
    <definedName name="SAISONALITY_WEIGHTING">[8]DETPLSM!#REF!</definedName>
    <definedName name="SalariiBM_promoteri">'[16]S-BM'!#REF!</definedName>
    <definedName name="SALUTE">#N/A</definedName>
    <definedName name="sch">'[9]Piano Affissione'!#REF!</definedName>
    <definedName name="SCHEDA">'[9]Piano Affissione'!#REF!</definedName>
    <definedName name="schedule">#REF!</definedName>
    <definedName name="SECONDAGGIO">#REF!</definedName>
    <definedName name="secserata">#REF!</definedName>
    <definedName name="secserata2">#REF!</definedName>
    <definedName name="Semana1.Fin">#REF!</definedName>
    <definedName name="Semana1.Inicio">#REF!</definedName>
    <definedName name="Semana10.Fin">#REF!</definedName>
    <definedName name="Semana10.Inicio">#REF!</definedName>
    <definedName name="Semana11.Fin">#REF!</definedName>
    <definedName name="Semana11.Inicio">#REF!</definedName>
    <definedName name="Semana12.Fin">#REF!</definedName>
    <definedName name="Semana12.Inicio">#REF!</definedName>
    <definedName name="Semana13.Fin">#REF!</definedName>
    <definedName name="Semana13.Inicio">#REF!</definedName>
    <definedName name="Semana14.Fin">#REF!</definedName>
    <definedName name="Semana14.Inicio">#REF!</definedName>
    <definedName name="Semana15.Fin">#REF!</definedName>
    <definedName name="Semana15.Inicio">#REF!</definedName>
    <definedName name="Semana16.Fin">#REF!</definedName>
    <definedName name="Semana16.Inicio">#REF!</definedName>
    <definedName name="Semana17.Fin">#REF!</definedName>
    <definedName name="Semana17.Inicio">#REF!</definedName>
    <definedName name="Semana18.Fin">#REF!</definedName>
    <definedName name="Semana18.Inicio">#REF!</definedName>
    <definedName name="Semana19.Fin">#REF!</definedName>
    <definedName name="Semana19.Inicio">#REF!</definedName>
    <definedName name="Semana2.Fin">#REF!</definedName>
    <definedName name="Semana2.Inicio">#REF!</definedName>
    <definedName name="Semana20.Fin">#REF!</definedName>
    <definedName name="Semana20.Inicio">#REF!</definedName>
    <definedName name="Semana21.Fin">#REF!</definedName>
    <definedName name="Semana21.Inicio">#REF!</definedName>
    <definedName name="Semana22.Fin">#REF!</definedName>
    <definedName name="Semana22.Inicio">#REF!</definedName>
    <definedName name="Semana23.Fin">#REF!</definedName>
    <definedName name="Semana23.Inicio">#REF!</definedName>
    <definedName name="Semana24.Fin">#REF!</definedName>
    <definedName name="Semana24.Inicio">#REF!</definedName>
    <definedName name="Semana3.Fin">#REF!</definedName>
    <definedName name="Semana3.Inicio">#REF!</definedName>
    <definedName name="Semana4.Fin">#REF!</definedName>
    <definedName name="Semana4.Inicio">#REF!</definedName>
    <definedName name="Semana5.Fin">#REF!</definedName>
    <definedName name="Semana5.Inicio">#REF!</definedName>
    <definedName name="Semana6.Fin">#REF!</definedName>
    <definedName name="Semana6.Inicio">#REF!</definedName>
    <definedName name="Semana7.Fin">#REF!</definedName>
    <definedName name="Semana7.Inicio">#REF!</definedName>
    <definedName name="Semana8.Fin">#REF!</definedName>
    <definedName name="Semana8.Inicio">#REF!</definedName>
    <definedName name="Semana9.Fin">#REF!</definedName>
    <definedName name="Semana9.Inicio">#REF!</definedName>
    <definedName name="semanas">#REF!</definedName>
    <definedName name="shcomgrp">"Grafico 16"</definedName>
    <definedName name="Sipra">#REF!,#REF!,#REF!,#REF!,#REF!,#REF!,#REF!,#REF!,#REF!,#REF!,#REF!,#REF!,#REF!,#REF!,#REF!,#REF!,#REF!,#REF!,#REF!,#REF!,#REF!,#REF!,#REF!</definedName>
    <definedName name="SOAP">#N/A</definedName>
    <definedName name="Station">[17]Main!$S$7:$S$11</definedName>
    <definedName name="styweeks">"Grafico 17"</definedName>
    <definedName name="t">#REF!,#REF!,#REF!,#REF!,#REF!,#REF!,#REF!,#REF!,#REF!,#REF!,#REF!,#REF!,#REF!</definedName>
    <definedName name="TABLE1">#REF!</definedName>
    <definedName name="talk">#REF!</definedName>
    <definedName name="talk2">#REF!</definedName>
    <definedName name="target1">#REF!</definedName>
    <definedName name="tg">#REF!</definedName>
    <definedName name="TI_AMO">#N/A</definedName>
    <definedName name="time">[8]DETPLSM!#REF!</definedName>
    <definedName name="TITOLO">#N/A</definedName>
    <definedName name="truzzo">[14]TREND!#REF!</definedName>
    <definedName name="TV6cpp">[10]TV6!$C$20</definedName>
    <definedName name="TVGRPS">"Grafico 16"</definedName>
    <definedName name="Universe">#REF!</definedName>
    <definedName name="ValFs">#REF!</definedName>
    <definedName name="ValPt">#REF!</definedName>
    <definedName name="ValTot">#REF!</definedName>
    <definedName name="VV">#REF!</definedName>
    <definedName name="week">#REF!</definedName>
    <definedName name="week2">#REF!</definedName>
    <definedName name="x">1</definedName>
    <definedName name="y">'[13]ipotesi_6x3+speciale'!$A$1</definedName>
    <definedName name="zzz">#REF!</definedName>
  </definedNames>
  <calcPr calcId="145621"/>
  <fileRecoveryPr repairLoad="1"/>
</workbook>
</file>

<file path=xl/calcChain.xml><?xml version="1.0" encoding="utf-8"?>
<calcChain xmlns="http://schemas.openxmlformats.org/spreadsheetml/2006/main">
  <c r="A53" i="18" l="1"/>
  <c r="A10" i="18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6" i="18" l="1"/>
  <c r="G33" i="18" l="1"/>
  <c r="G18" i="18" l="1"/>
  <c r="G51" i="18" l="1"/>
  <c r="G50" i="18"/>
  <c r="G49" i="18"/>
  <c r="G48" i="18"/>
  <c r="G47" i="18"/>
  <c r="G46" i="18"/>
  <c r="G45" i="18"/>
  <c r="G44" i="18"/>
  <c r="G43" i="18"/>
  <c r="G42" i="18"/>
  <c r="G41" i="18"/>
  <c r="G40" i="18"/>
  <c r="G38" i="18"/>
  <c r="G37" i="18"/>
  <c r="G32" i="18"/>
  <c r="G31" i="18"/>
  <c r="G30" i="18"/>
  <c r="G29" i="18"/>
  <c r="G28" i="18"/>
  <c r="G26" i="18"/>
  <c r="G25" i="18"/>
  <c r="G24" i="18"/>
  <c r="G23" i="18"/>
  <c r="G22" i="18"/>
  <c r="G21" i="18"/>
  <c r="G20" i="18"/>
  <c r="G19" i="18"/>
  <c r="G17" i="18"/>
  <c r="G14" i="18"/>
  <c r="G13" i="18"/>
  <c r="G12" i="18"/>
  <c r="G11" i="18"/>
  <c r="G10" i="18"/>
  <c r="G9" i="18"/>
  <c r="G8" i="18"/>
  <c r="G7" i="18"/>
  <c r="G6" i="18"/>
  <c r="A7" i="18"/>
  <c r="A8" i="18" s="1"/>
  <c r="A9" i="18" s="1"/>
</calcChain>
</file>

<file path=xl/sharedStrings.xml><?xml version="1.0" encoding="utf-8"?>
<sst xmlns="http://schemas.openxmlformats.org/spreadsheetml/2006/main" count="303" uniqueCount="96">
  <si>
    <t>No</t>
  </si>
  <si>
    <t>City</t>
  </si>
  <si>
    <t>Address</t>
  </si>
  <si>
    <t>Panel type</t>
  </si>
  <si>
    <t>No of faces</t>
  </si>
  <si>
    <t>Sizes (m)</t>
  </si>
  <si>
    <t>Surface (sqm)</t>
  </si>
  <si>
    <t>Start</t>
  </si>
  <si>
    <t>End</t>
  </si>
  <si>
    <t>Constanta</t>
  </si>
  <si>
    <t>Cluj Napoca</t>
  </si>
  <si>
    <t>backlit</t>
  </si>
  <si>
    <t>3,2x2,4</t>
  </si>
  <si>
    <t>Brasov</t>
  </si>
  <si>
    <t>Bucuresti</t>
  </si>
  <si>
    <t>4x3</t>
  </si>
  <si>
    <t>NICOLAE IORGA (PRIMARIE) SPRE LIVADA POSTEI - FATA A</t>
  </si>
  <si>
    <t>prisma</t>
  </si>
  <si>
    <t>4x6</t>
  </si>
  <si>
    <t>3x6</t>
  </si>
  <si>
    <t>EROILOR (CAPAT RAT) SPRE CENTRU 1 - FATA A</t>
  </si>
  <si>
    <t>EROILOR (CAPAT RAT) SPRE CENTRU 1 - FATA B</t>
  </si>
  <si>
    <t>IULIU MANIU (SANITAS) SPRE CENTRU - FATA A</t>
  </si>
  <si>
    <t>IULIU MANIU (SANITAS) SPRE CENTRU - FATA B</t>
  </si>
  <si>
    <t>Bdul 1 Dec. 1918 nr 66 A</t>
  </si>
  <si>
    <t>MIRCEA VODA - BD. UNIRII - SPRE PIATA UNIRII Sector 3_A</t>
  </si>
  <si>
    <t>MIRCEA VODA - BD. UNIRII - SPRE PIATA UNIRII Sector 3_B</t>
  </si>
  <si>
    <t>PODUL IZVOR  - SPLAIUL INDEPENDENTEI - SPRE PIATA UNIRII Sector 5_A</t>
  </si>
  <si>
    <t>PODUL IZVOR  - SPLAIUL INDEPENDENTEI - SPRE PIATA UNIRII Sector 5_B</t>
  </si>
  <si>
    <t>BD. TOMIS PIATA TOMIS III SENS GARA_A</t>
  </si>
  <si>
    <t>GARA - FERDINAND - TH. BURADA_A</t>
  </si>
  <si>
    <t>BD. TOMIS PIATA TOMIS III SENS GARA_B</t>
  </si>
  <si>
    <t>GARA - FERDINAND - TH. BURADA_B</t>
  </si>
  <si>
    <t>STR. STEFAN CEL MARE, CASA MODEI_C</t>
  </si>
  <si>
    <t>BD. 21 DECEMBRIE x STR. PETOFI VAV COMPLEX THE OFFICE (2)_C</t>
  </si>
  <si>
    <t>BD. 21 DECEMBRIE x STR. PETOFI VAV COMPLEX THE OFFICE (2)_D</t>
  </si>
  <si>
    <t>STR. STEFAN CEL MARE, CASA MODEI_D</t>
  </si>
  <si>
    <t>01.06.2015</t>
  </si>
  <si>
    <t>TH. BURADA - 1 DECEMBRIE - COLT PARCARE GARA</t>
  </si>
  <si>
    <t>1,1x1,6</t>
  </si>
  <si>
    <t>Mamaia (Bancpost)</t>
  </si>
  <si>
    <t>1,2x1,8</t>
  </si>
  <si>
    <t>30.09.2015</t>
  </si>
  <si>
    <t>16.06.2015</t>
  </si>
  <si>
    <t>BUCURESTI (SPRE BERZEI) - FATA A,  CALEA</t>
  </si>
  <si>
    <t>GRIVITEI (UNIVERSITATE) SPRE CENTRU - FATA C</t>
  </si>
  <si>
    <t>GRIVITEI (UNIVERSITATE) SPRE CENTRU - FATA D</t>
  </si>
  <si>
    <t>MAGNOLIA Retail Park - Str. Crisului nr. 18_03A</t>
  </si>
  <si>
    <t>MAGNOLIA Retail Park - Str. Crisului nr. 18_03B</t>
  </si>
  <si>
    <t>ORHIDEEA - Splaiul Independentei nr. 210-210B (Grozavesti)_25B</t>
  </si>
  <si>
    <t>ORHIDEEA - Splaiul Independentei nr. 210-210B (Grozavesti)_25A</t>
  </si>
  <si>
    <t>B-dul Unirii spre Casa Poporului</t>
  </si>
  <si>
    <t>Unirii-Sf.Vineri spre Calea Calarasilor</t>
  </si>
  <si>
    <t>UNIVERSITATE (SPITAL COLTEA, CINEMA LUCEAFARUL) - I.C. BRATI Sector 3_C</t>
  </si>
  <si>
    <t>UNIVERSITATE (SPITAL COLTEA, CINEMA LUCEAFARUL) - I.C. BRATI Sector 3_D</t>
  </si>
  <si>
    <t>Romana Pta; A.S.E_A</t>
  </si>
  <si>
    <t>Romana Pta; A.S.E_B</t>
  </si>
  <si>
    <t>HOREA 25- FACULTATEA DE FILOLOGIE_C</t>
  </si>
  <si>
    <t>HOREA 25- FACULTATEA DE FILOLOGIE_D</t>
  </si>
  <si>
    <t>Ferdinand - Cinema Republica_A</t>
  </si>
  <si>
    <t>Ferdinand - Cinema Republica_B</t>
  </si>
  <si>
    <t>EROILOR - MUNICIPAL - F1</t>
  </si>
  <si>
    <t>IULIU MANIU INT. GORJULUI - F2</t>
  </si>
  <si>
    <t>P-ta UNIVERSITATII</t>
  </si>
  <si>
    <t>cadru</t>
  </si>
  <si>
    <t>8x3</t>
  </si>
  <si>
    <t>31.08.2015</t>
  </si>
  <si>
    <t>31.07.2015</t>
  </si>
  <si>
    <t>05.06.2015</t>
  </si>
  <si>
    <t>06.06.2015</t>
  </si>
  <si>
    <t>mesh</t>
  </si>
  <si>
    <t>Calea Victoriei 136-140</t>
  </si>
  <si>
    <t>9,5x11</t>
  </si>
  <si>
    <t>Bd. 21 Decembrie 1989 Maestro Center</t>
  </si>
  <si>
    <t>Bd. Dimitrie Cantemir X Bd. Ghe. Sincai (A)</t>
  </si>
  <si>
    <t>6x5</t>
  </si>
  <si>
    <t>busshelter</t>
  </si>
  <si>
    <t>citylight</t>
  </si>
  <si>
    <t>20.06.2015</t>
  </si>
  <si>
    <t>15.06.2015</t>
  </si>
  <si>
    <t>16.07.2015</t>
  </si>
  <si>
    <t>01.07.2015</t>
  </si>
  <si>
    <t>27.09.2015</t>
  </si>
  <si>
    <t>MAGHERU V.A.V. KFC</t>
  </si>
  <si>
    <t>14x11</t>
  </si>
  <si>
    <t>Polus Center - parcare P5_A</t>
  </si>
  <si>
    <t>Iulius Mall P1A</t>
  </si>
  <si>
    <t>Alexandru V Voievod spre Iulius Mall</t>
  </si>
  <si>
    <t>28.05.2015</t>
  </si>
  <si>
    <t>Bd Tineretului int Gh Sincai - parc Tineretului</t>
  </si>
  <si>
    <t>31.12.2015</t>
  </si>
  <si>
    <t>30.06.2015</t>
  </si>
  <si>
    <t>Pasaj Basarab, sens spre B-dul Vasile Milea, Palatul Cotroceni</t>
  </si>
  <si>
    <t>20x8</t>
  </si>
  <si>
    <t>01.10.2015</t>
  </si>
  <si>
    <t>20.11.2015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</si>
</sst>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* #,##0.00\ _l_e_i_-;\-* #,##0.00\ _l_e_i_-;_-* &quot;-&quot;??\ _l_e_i_-;_-@_-"/>
    <numFmt numFmtId="166" formatCode="&quot;Cr$&quot;\ #,##0_);\(&quot;Cr$&quot;\ #,##0\)"/>
    <numFmt numFmtId="167" formatCode="0.000_)"/>
    <numFmt numFmtId="168" formatCode="_-* #,##0.00_-;\-* #,##0.00_-;_-* &quot;-&quot;??_-;_-@_-"/>
    <numFmt numFmtId="169" formatCode="_-* #,##0_-;\-* #,##0_-;_-* &quot;-&quot;_-;_-@_-"/>
    <numFmt numFmtId="170" formatCode="#,##0\ &quot;Kč&quot;;[Red]\-#,##0\ &quot;Kč&quot;"/>
    <numFmt numFmtId="171" formatCode="&quot;£&quot;#,##0_);\(&quot;£&quot;#,##0\)"/>
    <numFmt numFmtId="172" formatCode="#,##0.00\ &quot;Kč&quot;;[Red]\-#,##0.00\ &quot;Kč&quot;"/>
    <numFmt numFmtId="173" formatCode="&quot;£&quot;#,##0.00_);\(&quot;£&quot;#,##0.00\)"/>
    <numFmt numFmtId="174" formatCode="_-[$€-2]\ * #,##0.00_-;\-[$€-2]\ * #,##0.00_-;_-[$€-2]\ * &quot;-&quot;??_-"/>
    <numFmt numFmtId="175" formatCode="#,##0;[Red]#,##0&quot;-&quot;"/>
    <numFmt numFmtId="176" formatCode="#,##0.00;[Red]#,##0.00&quot;-&quot;"/>
    <numFmt numFmtId="177" formatCode="_-* #,##0\ _F_-;\-* #,##0\ _F_-;_-* &quot;-&quot;\ _F_-;_-@_-"/>
    <numFmt numFmtId="178" formatCode="_-* #,##0.00\ _F_-;\-* #,##0.00\ _F_-;_-* &quot;-&quot;??\ _F_-;_-@_-"/>
    <numFmt numFmtId="179" formatCode="_-&quot;L&quot;* #,##0_-;\-&quot;L&quot;* #,##0_-;_-&quot;L&quot;* &quot;-&quot;_-;_-@_-"/>
    <numFmt numFmtId="180" formatCode="_-&quot;L&quot;* #,##0.00_-;\-&quot;L&quot;* #,##0.00_-;_-&quot;L&quot;* &quot;-&quot;??_-;_-@_-"/>
    <numFmt numFmtId="181" formatCode="_-* #,##0\ &quot;F&quot;_-;\-* #,##0\ &quot;F&quot;_-;_-* &quot;-&quot;\ &quot;F&quot;_-;_-@_-"/>
    <numFmt numFmtId="182" formatCode="_-* #,##0.00\ &quot;F&quot;_-;\-* #,##0.00\ &quot;F&quot;_-;_-* &quot;-&quot;??\ &quot;F&quot;_-;_-@_-"/>
    <numFmt numFmtId="183" formatCode="0.00_)"/>
    <numFmt numFmtId="184" formatCode="_-&quot;L.&quot;\ * #,##0_-;\-&quot;L.&quot;\ * #,##0_-;_-&quot;L.&quot;\ * &quot;-&quot;_-;_-@_-"/>
    <numFmt numFmtId="185" formatCode="_-[$€-2]\ * #,##0.00_-;\-[$€-2]\ * #,##0.00_-;_ &quot;-&quot;??_-;_-@_-"/>
    <numFmt numFmtId="186" formatCode="_-&quot;£&quot;* #,##0_-;\-&quot;£&quot;* #,##0_-;_-&quot;£&quot;* &quot;-&quot;_-;_-@_-"/>
    <numFmt numFmtId="187" formatCode="_-&quot;?&quot;* #,##0_-;\-&quot;?&quot;* #,##0_-;_-&quot;?&quot;* &quot;-&quot;_-;_-@_-"/>
    <numFmt numFmtId="188" formatCode="_-* #,##0\ &quot;DM&quot;_-;\-* #,##0\ &quot;DM&quot;_-;_-* &quot;-&quot;\ &quot;DM&quot;_-;_-@_-"/>
    <numFmt numFmtId="189" formatCode="_-&quot;öS&quot;\ * #,##0_-;\-&quot;öS&quot;\ * #,##0_-;_-&quot;öS&quot;\ * &quot;-&quot;_-;_-@_-"/>
    <numFmt numFmtId="190" formatCode="_-&quot;£&quot;* #,##0.00_-;\-&quot;£&quot;* #,##0.00_-;_-&quot;£&quot;* &quot;-&quot;??_-;_-@_-"/>
    <numFmt numFmtId="191" formatCode="_-&quot;?&quot;* #,##0.00_-;\-&quot;?&quot;* #,##0.00_-;_-&quot;?&quot;* &quot;-&quot;??_-;_-@_-"/>
    <numFmt numFmtId="192" formatCode="_-* #,##0.00\ &quot;DM&quot;_-;\-* #,##0.00\ &quot;DM&quot;_-;_-* &quot;-&quot;??\ &quot;DM&quot;_-;_-@_-"/>
    <numFmt numFmtId="193" formatCode="_-&quot;öS&quot;\ * #,##0.00_-;\-&quot;öS&quot;\ * #,##0.00_-;_-&quot;öS&quot;\ * &quot;-&quot;??_-;_-@_-"/>
    <numFmt numFmtId="194" formatCode="_-* #,##0&quot;р.&quot;_-;\-* #,##0&quot;р.&quot;_-;_-* &quot;-&quot;&quot;р.&quot;_-;_-@_-"/>
    <numFmt numFmtId="195" formatCode="_-* #,##0.00&quot;р.&quot;_-;\-* #,##0.00&quot;р.&quot;_-;_-* &quot;-&quot;??&quot;р.&quot;_-;_-@_-"/>
    <numFmt numFmtId="196" formatCode="_-* #,##0_р_._-;\-* #,##0_р_._-;_-* &quot;-&quot;_р_._-;_-@_-"/>
    <numFmt numFmtId="197" formatCode="_-* #,##0.00_р_._-;\-* #,##0.00_р_._-;_-* &quot;-&quot;??_р_._-;_-@_-"/>
  </numFmts>
  <fonts count="40">
    <font>
      <sz val="10"/>
      <name val="Arial"/>
      <family val="2"/>
    </font>
    <font>
      <sz val="10"/>
      <name val="Arial"/>
      <family val="2"/>
    </font>
    <font>
      <b/>
      <sz val="8"/>
      <color rgb="FF0070C0"/>
      <name val="Arial"/>
      <family val="2"/>
    </font>
    <font>
      <sz val="8"/>
      <name val="Arial"/>
      <family val="2"/>
    </font>
    <font>
      <sz val="10"/>
      <name val="Helv"/>
    </font>
    <font>
      <sz val="10"/>
      <name val="Helv"/>
      <charset val="238"/>
    </font>
    <font>
      <sz val="12"/>
      <name val="Times New Roman"/>
      <family val="1"/>
    </font>
    <font>
      <sz val="8"/>
      <color indexed="50"/>
      <name val="Arial"/>
      <family val="2"/>
    </font>
    <font>
      <b/>
      <sz val="9"/>
      <color indexed="9"/>
      <name val="Arial"/>
      <family val="2"/>
    </font>
    <font>
      <sz val="10"/>
      <color indexed="32"/>
      <name val="Arial"/>
      <family val="2"/>
    </font>
    <font>
      <sz val="11"/>
      <name val="Times"/>
    </font>
    <font>
      <sz val="10"/>
      <name val="MS Serif"/>
      <family val="1"/>
    </font>
    <font>
      <sz val="10"/>
      <name val="Courier"/>
      <family val="3"/>
    </font>
    <font>
      <sz val="7"/>
      <name val="Arial"/>
      <family val="2"/>
    </font>
    <font>
      <sz val="10"/>
      <name val="MS Sans Serif"/>
      <family val="2"/>
    </font>
    <font>
      <b/>
      <sz val="11"/>
      <color indexed="32"/>
      <name val="Arial"/>
      <family val="2"/>
    </font>
    <font>
      <sz val="10"/>
      <color indexed="16"/>
      <name val="MS Serif"/>
      <family val="1"/>
    </font>
    <font>
      <b/>
      <sz val="12"/>
      <name val="Arial"/>
      <family val="2"/>
    </font>
    <font>
      <u/>
      <sz val="10"/>
      <color theme="10"/>
      <name val="Arial"/>
      <family val="2"/>
    </font>
    <font>
      <sz val="9"/>
      <name val="Helv"/>
    </font>
    <font>
      <b/>
      <sz val="1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2"/>
      <name val="Univers 57 Condensed"/>
    </font>
    <font>
      <sz val="8"/>
      <name val="Helv"/>
    </font>
    <font>
      <b/>
      <sz val="24"/>
      <name val="Helv"/>
    </font>
    <font>
      <b/>
      <sz val="10"/>
      <name val="Helv"/>
    </font>
    <font>
      <b/>
      <sz val="8"/>
      <color indexed="8"/>
      <name val="Helv"/>
    </font>
    <font>
      <sz val="6"/>
      <name val="Small Fonts"/>
      <family val="2"/>
    </font>
    <font>
      <b/>
      <sz val="12"/>
      <color indexed="32"/>
      <name val="Arial"/>
      <family val="2"/>
    </font>
    <font>
      <b/>
      <sz val="14"/>
      <name val="Helv"/>
    </font>
    <font>
      <sz val="8"/>
      <color indexed="10"/>
      <name val="Arial Narrow"/>
      <family val="2"/>
    </font>
    <font>
      <sz val="12"/>
      <name val="Arial"/>
      <family val="2"/>
    </font>
    <font>
      <sz val="10"/>
      <name val="Arial Cyr"/>
    </font>
    <font>
      <b/>
      <sz val="10"/>
      <color indexed="9"/>
      <name val="Arial"/>
      <family val="2"/>
    </font>
    <font>
      <sz val="10"/>
      <name val="Arial"/>
      <family val="2"/>
      <charset val="238"/>
    </font>
    <font>
      <sz val="10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</patternFill>
    </fill>
    <fill>
      <patternFill patternType="gray06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39"/>
      </left>
      <right style="hair">
        <color indexed="39"/>
      </right>
      <top style="hair">
        <color indexed="39"/>
      </top>
      <bottom style="hair">
        <color indexed="39"/>
      </bottom>
      <diagonal/>
    </border>
    <border>
      <left style="thin">
        <color indexed="39"/>
      </left>
      <right style="thin">
        <color indexed="39"/>
      </right>
      <top style="thin">
        <color indexed="39"/>
      </top>
      <bottom style="thin">
        <color indexed="39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94">
    <xf numFmtId="0" fontId="0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3" fontId="7" fillId="0" borderId="0" applyFill="0" applyBorder="0" applyAlignment="0" applyProtection="0">
      <alignment vertical="center"/>
    </xf>
    <xf numFmtId="3" fontId="8" fillId="2" borderId="0" applyNumberFormat="0" applyBorder="0" applyAlignment="0" applyProtection="0">
      <alignment vertical="center"/>
    </xf>
    <xf numFmtId="3" fontId="9" fillId="0" borderId="0">
      <alignment vertical="center"/>
    </xf>
    <xf numFmtId="166" fontId="1" fillId="0" borderId="0" applyFill="0" applyBorder="0" applyAlignment="0"/>
    <xf numFmtId="3" fontId="9" fillId="0" borderId="0" applyNumberFormat="0" applyFont="0" applyFill="0" applyBorder="0" applyProtection="0">
      <alignment horizontal="centerContinuous" vertical="center" wrapText="1"/>
    </xf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7" fontId="10" fillId="0" borderId="0"/>
    <xf numFmtId="164" fontId="1" fillId="0" borderId="0" applyFont="0" applyFill="0" applyBorder="0" applyAlignment="0" applyProtection="0"/>
    <xf numFmtId="0" fontId="11" fillId="0" borderId="0" applyNumberFormat="0" applyAlignment="0">
      <alignment horizontal="left"/>
    </xf>
    <xf numFmtId="0" fontId="12" fillId="0" borderId="0" applyNumberFormat="0" applyAlignment="0"/>
    <xf numFmtId="1" fontId="13" fillId="0" borderId="2">
      <alignment horizontal="left"/>
    </xf>
    <xf numFmtId="38" fontId="14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3" fontId="9" fillId="0" borderId="3" applyNumberFormat="0" applyFont="0" applyFill="0" applyAlignment="0" applyProtection="0">
      <alignment horizontal="center" vertical="center"/>
    </xf>
    <xf numFmtId="3" fontId="15" fillId="3" borderId="4" applyNumberFormat="0">
      <alignment horizontal="center" vertical="center" wrapText="1"/>
    </xf>
    <xf numFmtId="3" fontId="15" fillId="4" borderId="4" applyNumberFormat="0">
      <alignment horizontal="center" vertical="center" wrapText="1"/>
    </xf>
    <xf numFmtId="0" fontId="16" fillId="0" borderId="0" applyNumberFormat="0" applyAlignment="0">
      <alignment horizontal="left"/>
    </xf>
    <xf numFmtId="174" fontId="1" fillId="0" borderId="0" applyFont="0" applyFill="0" applyBorder="0" applyAlignment="0" applyProtection="0"/>
    <xf numFmtId="38" fontId="3" fillId="5" borderId="0" applyNumberFormat="0" applyBorder="0" applyAlignment="0" applyProtection="0"/>
    <xf numFmtId="0" fontId="17" fillId="0" borderId="5" applyNumberFormat="0" applyAlignment="0" applyProtection="0">
      <alignment horizontal="left" vertical="center"/>
    </xf>
    <xf numFmtId="0" fontId="17" fillId="0" borderId="6">
      <alignment horizontal="left" vertical="center"/>
    </xf>
    <xf numFmtId="0" fontId="18" fillId="0" borderId="0" applyNumberFormat="0" applyFill="0" applyBorder="0" applyAlignment="0" applyProtection="0">
      <alignment vertical="center"/>
    </xf>
    <xf numFmtId="10" fontId="3" fillId="4" borderId="7" applyNumberFormat="0" applyBorder="0" applyAlignment="0" applyProtection="0"/>
    <xf numFmtId="175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9" fillId="0" borderId="8"/>
    <xf numFmtId="0" fontId="19" fillId="0" borderId="8"/>
    <xf numFmtId="49" fontId="20" fillId="0" borderId="0">
      <alignment horizontal="left"/>
    </xf>
    <xf numFmtId="49" fontId="1" fillId="0" borderId="9">
      <alignment horizontal="right"/>
    </xf>
    <xf numFmtId="49" fontId="1" fillId="0" borderId="0">
      <alignment horizontal="left"/>
    </xf>
    <xf numFmtId="49" fontId="1" fillId="6" borderId="10">
      <alignment horizontal="center" wrapText="1"/>
    </xf>
    <xf numFmtId="49" fontId="1" fillId="6" borderId="11">
      <alignment horizontal="center" wrapText="1"/>
    </xf>
    <xf numFmtId="49" fontId="1" fillId="6" borderId="12">
      <alignment horizontal="right"/>
    </xf>
    <xf numFmtId="49" fontId="1" fillId="6" borderId="13">
      <alignment horizontal="right"/>
    </xf>
    <xf numFmtId="49" fontId="1" fillId="6" borderId="14">
      <alignment horizontal="left"/>
    </xf>
    <xf numFmtId="49" fontId="1" fillId="6" borderId="9">
      <alignment horizontal="left"/>
    </xf>
    <xf numFmtId="49" fontId="1" fillId="0" borderId="14">
      <alignment horizontal="right"/>
    </xf>
    <xf numFmtId="169" fontId="3" fillId="0" borderId="0" applyFont="0" applyFill="0" applyBorder="0" applyAlignment="0" applyProtection="0"/>
    <xf numFmtId="0" fontId="20" fillId="0" borderId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7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37" fontId="21" fillId="0" borderId="0"/>
    <xf numFmtId="15" fontId="9" fillId="0" borderId="0" applyFont="0" applyFill="0" applyBorder="0" applyAlignment="0" applyProtection="0">
      <alignment vertical="center"/>
    </xf>
    <xf numFmtId="3" fontId="9" fillId="0" borderId="0" applyFont="0" applyFill="0" applyBorder="0" applyAlignment="0" applyProtection="0">
      <alignment vertical="center"/>
    </xf>
    <xf numFmtId="0" fontId="9" fillId="0" borderId="0" applyFont="0" applyFill="0" applyBorder="0" applyAlignment="0" applyProtection="0">
      <alignment vertical="center"/>
    </xf>
    <xf numFmtId="183" fontId="22" fillId="0" borderId="0"/>
    <xf numFmtId="0" fontId="4" fillId="0" borderId="0"/>
    <xf numFmtId="0" fontId="1" fillId="0" borderId="0">
      <alignment vertical="center"/>
    </xf>
    <xf numFmtId="0" fontId="23" fillId="0" borderId="0"/>
    <xf numFmtId="0" fontId="4" fillId="0" borderId="0"/>
    <xf numFmtId="0" fontId="1" fillId="0" borderId="0"/>
    <xf numFmtId="10" fontId="1" fillId="0" borderId="0" applyFont="0" applyFill="0" applyBorder="0" applyAlignment="0" applyProtection="0"/>
    <xf numFmtId="14" fontId="24" fillId="0" borderId="0" applyNumberFormat="0" applyFill="0" applyBorder="0" applyAlignment="0" applyProtection="0">
      <alignment horizontal="left"/>
    </xf>
    <xf numFmtId="0" fontId="25" fillId="0" borderId="0" applyNumberFormat="0" applyFill="0" applyBorder="0" applyAlignment="0" applyProtection="0"/>
    <xf numFmtId="0" fontId="26" fillId="7" borderId="0" applyNumberFormat="0" applyBorder="0" applyProtection="0">
      <alignment horizontal="center"/>
    </xf>
    <xf numFmtId="0" fontId="14" fillId="0" borderId="0"/>
    <xf numFmtId="0" fontId="1" fillId="0" borderId="0"/>
    <xf numFmtId="0" fontId="4" fillId="0" borderId="0"/>
    <xf numFmtId="40" fontId="27" fillId="0" borderId="0" applyBorder="0">
      <alignment horizontal="right"/>
    </xf>
    <xf numFmtId="0" fontId="28" fillId="0" borderId="2" applyNumberFormat="0">
      <alignment horizontal="left"/>
    </xf>
    <xf numFmtId="0" fontId="3" fillId="0" borderId="15" applyNumberFormat="0">
      <alignment horizontal="center"/>
    </xf>
    <xf numFmtId="0" fontId="13" fillId="0" borderId="15" applyNumberFormat="0" applyFill="0" applyBorder="0">
      <alignment horizontal="left"/>
    </xf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21" fontId="4" fillId="0" borderId="0" applyFont="0" applyFill="0" applyBorder="0" applyAlignment="0" applyProtection="0"/>
    <xf numFmtId="3" fontId="29" fillId="0" borderId="0" applyNumberFormat="0" applyFill="0" applyBorder="0">
      <alignment horizontal="center" vertical="center"/>
    </xf>
    <xf numFmtId="177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>
      <alignment vertical="top"/>
    </xf>
    <xf numFmtId="184" fontId="3" fillId="0" borderId="0" applyFont="0" applyFill="0" applyBorder="0" applyAlignment="0" applyProtection="0"/>
    <xf numFmtId="185" fontId="24" fillId="0" borderId="0" applyFont="0" applyFill="0" applyBorder="0" applyAlignment="0" applyProtection="0">
      <protection locked="0"/>
    </xf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32" fillId="0" borderId="0" applyFont="0" applyFill="0" applyBorder="0" applyAlignment="0" applyProtection="0"/>
    <xf numFmtId="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2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4" fontId="33" fillId="0" borderId="0" applyFont="0" applyFill="0" applyBorder="0" applyAlignment="0" applyProtection="0"/>
    <xf numFmtId="195" fontId="33" fillId="0" borderId="0" applyFont="0" applyFill="0" applyBorder="0" applyAlignment="0" applyProtection="0"/>
    <xf numFmtId="0" fontId="33" fillId="0" borderId="0"/>
    <xf numFmtId="196" fontId="33" fillId="0" borderId="0" applyFont="0" applyFill="0" applyBorder="0" applyAlignment="0" applyProtection="0"/>
    <xf numFmtId="197" fontId="33" fillId="0" borderId="0" applyFont="0" applyFill="0" applyBorder="0" applyAlignment="0" applyProtection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9" fontId="37" fillId="0" borderId="0" applyFont="0" applyFill="0" applyBorder="0" applyAlignment="0" applyProtection="0"/>
    <xf numFmtId="0" fontId="37" fillId="0" borderId="0"/>
    <xf numFmtId="9" fontId="37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0" fontId="35" fillId="0" borderId="0"/>
    <xf numFmtId="9" fontId="35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5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4" fillId="8" borderId="1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14" fontId="3" fillId="9" borderId="1" xfId="172" applyNumberFormat="1" applyFont="1" applyFill="1" applyBorder="1" applyAlignment="1">
      <alignment horizontal="center" vertical="center"/>
    </xf>
    <xf numFmtId="0" fontId="0" fillId="9" borderId="0" xfId="0" applyFill="1"/>
    <xf numFmtId="0" fontId="0" fillId="9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14" fontId="3" fillId="0" borderId="1" xfId="172" applyNumberFormat="1" applyFont="1" applyFill="1" applyBorder="1" applyAlignment="1">
      <alignment horizontal="center" vertical="center"/>
    </xf>
    <xf numFmtId="0" fontId="0" fillId="0" borderId="0" xfId="0"/>
    <xf numFmtId="0" fontId="3" fillId="9" borderId="1" xfId="0" applyFont="1" applyFill="1" applyBorder="1" applyAlignment="1">
      <alignment horizontal="center"/>
    </xf>
    <xf numFmtId="0" fontId="0" fillId="9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2" fontId="3" fillId="0" borderId="1" xfId="0" applyNumberFormat="1" applyFont="1" applyFill="1" applyBorder="1" applyAlignment="1">
      <alignment horizontal="center" vertical="center"/>
    </xf>
    <xf numFmtId="14" fontId="3" fillId="0" borderId="1" xfId="172" applyNumberFormat="1" applyFont="1" applyFill="1" applyBorder="1" applyAlignment="1">
      <alignment horizontal="center" vertical="center"/>
    </xf>
  </cellXfs>
  <cellStyles count="194">
    <cellStyle name="%" xfId="1"/>
    <cellStyle name="_PERSONAL" xfId="2"/>
    <cellStyle name="_PERSONAL_1" xfId="3"/>
    <cellStyle name="_PERSONAL_1_Comanda OOH - MyEnel_1 18 10" xfId="4"/>
    <cellStyle name="_PERSONAL_1_Copy of Flow Chart Enel-propunere 0510 2" xfId="5"/>
    <cellStyle name="_PERSONAL_1_Copy of Flow Chart Enel-propunere 2" xfId="6"/>
    <cellStyle name="_PERSONAL_1_Enel - propunere radio" xfId="7"/>
    <cellStyle name="_PERSONAL_1_Enel flow chart Image Campaign V5" xfId="8"/>
    <cellStyle name="_PERSONAL_1_Enel-propunere 11.10" xfId="9"/>
    <cellStyle name="_PERSONAL_1_Enel-propunere print" xfId="10"/>
    <cellStyle name="_PERSONAL_1_Flow Chart Enel-propunere 1110 " xfId="11"/>
    <cellStyle name="_PERSONAL_1_Flow Chart Enel-propunere APROBATA" xfId="12"/>
    <cellStyle name="_PERSONAL_1_Media plan online_enel_v02" xfId="13"/>
    <cellStyle name="_PERSONAL_1_Media plan online_enel_v03" xfId="14"/>
    <cellStyle name="_PERSONAL_1_Print Plan proposal" xfId="15"/>
    <cellStyle name="_PERSONAL_1_Radio proposal" xfId="16"/>
    <cellStyle name="_PERSONAL_Enel flow chart Image Campaign V5" xfId="17"/>
    <cellStyle name="_PERSONAL_Media plan online_enel_v02" xfId="18"/>
    <cellStyle name="_PERSONAL_Media plan online_enel_v03" xfId="19"/>
    <cellStyle name="=C:\WINNT\SYSTEM32\COMMAND.COM" xfId="20"/>
    <cellStyle name="0 calcul" xfId="21"/>
    <cellStyle name="0 dead" xfId="22"/>
    <cellStyle name="0 normal" xfId="23"/>
    <cellStyle name="Calc Currency (0)" xfId="24"/>
    <cellStyle name="center accross" xfId="25"/>
    <cellStyle name="Comma  - Style1" xfId="26"/>
    <cellStyle name="Comma  - Style2" xfId="27"/>
    <cellStyle name="Comma  - Style3" xfId="28"/>
    <cellStyle name="Comma  - Style4" xfId="29"/>
    <cellStyle name="Comma  - Style5" xfId="30"/>
    <cellStyle name="Comma  - Style6" xfId="31"/>
    <cellStyle name="Comma  - Style7" xfId="32"/>
    <cellStyle name="Comma  - Style8" xfId="33"/>
    <cellStyle name="Comma 2" xfId="34"/>
    <cellStyle name="Copied" xfId="35"/>
    <cellStyle name="COST1" xfId="36"/>
    <cellStyle name="Datum" xfId="37"/>
    <cellStyle name="Dezimal [0]_SCA2000" xfId="38"/>
    <cellStyle name="Dezimal_~0032871" xfId="39"/>
    <cellStyle name="Dziesietny [0]_DEPILATI" xfId="40"/>
    <cellStyle name="Dziesiêtny [0]_GR (2)" xfId="41"/>
    <cellStyle name="Dziesietny [0]_laroux" xfId="42"/>
    <cellStyle name="Dziesiętny [0]_laroux" xfId="43"/>
    <cellStyle name="Dziesietny_DEPILATI" xfId="44"/>
    <cellStyle name="Dziesiêtny_GR (2)" xfId="45"/>
    <cellStyle name="Dziesietny_laroux" xfId="46"/>
    <cellStyle name="Dziesiętny_laroux" xfId="47"/>
    <cellStyle name="encadré corps" xfId="48"/>
    <cellStyle name="encadré titre bleu" xfId="49"/>
    <cellStyle name="encadré titre jaune" xfId="50"/>
    <cellStyle name="Entered" xfId="51"/>
    <cellStyle name="Euro" xfId="52"/>
    <cellStyle name="Grey" xfId="53"/>
    <cellStyle name="Header1" xfId="54"/>
    <cellStyle name="Header2" xfId="55"/>
    <cellStyle name="Hyperlink 2" xfId="56"/>
    <cellStyle name="Hyperlink 3" xfId="182"/>
    <cellStyle name="Input [yellow]" xfId="57"/>
    <cellStyle name="Komma [0]_laroux" xfId="58"/>
    <cellStyle name="Komma_laroux" xfId="59"/>
    <cellStyle name="LEFT Line" xfId="60"/>
    <cellStyle name="Line LEFT" xfId="61"/>
    <cellStyle name="MFormat1" xfId="62"/>
    <cellStyle name="MFormat10" xfId="63"/>
    <cellStyle name="MFormat2" xfId="64"/>
    <cellStyle name="MFormat3" xfId="65"/>
    <cellStyle name="MFormat4" xfId="66"/>
    <cellStyle name="MFormat5" xfId="67"/>
    <cellStyle name="MFormat6" xfId="68"/>
    <cellStyle name="MFormat7" xfId="69"/>
    <cellStyle name="MFormat8" xfId="70"/>
    <cellStyle name="MFormat9" xfId="71"/>
    <cellStyle name="Migliaia (0)_1 TIME" xfId="72"/>
    <cellStyle name="millar" xfId="73"/>
    <cellStyle name="Millares [0]_PLDT" xfId="74"/>
    <cellStyle name="Millares_PLDT" xfId="75"/>
    <cellStyle name="Milliers [0]_ 3 KEY OBJECTIVES" xfId="76"/>
    <cellStyle name="Milliers_ 3 KEY OBJECTIVES" xfId="77"/>
    <cellStyle name="Moneda [0]_PLDT" xfId="78"/>
    <cellStyle name="Moneda_PLDT" xfId="79"/>
    <cellStyle name="Monétaire [0]_ 3 KEY OBJECTIVES" xfId="80"/>
    <cellStyle name="Monétaire_ 3 KEY OBJECTIVES" xfId="81"/>
    <cellStyle name="no dec" xfId="82"/>
    <cellStyle name="no. date" xfId="83"/>
    <cellStyle name="no. millier" xfId="84"/>
    <cellStyle name="no. normal" xfId="85"/>
    <cellStyle name="Normal" xfId="0" builtinId="0"/>
    <cellStyle name="Normal - Style1" xfId="86"/>
    <cellStyle name="Normal 1" xfId="87"/>
    <cellStyle name="Normal 10" xfId="179"/>
    <cellStyle name="Normal 11" xfId="180"/>
    <cellStyle name="Normal 12" xfId="181"/>
    <cellStyle name="Normal 12 2" xfId="186"/>
    <cellStyle name="Normal 12 3" xfId="189"/>
    <cellStyle name="Normal 13" xfId="184"/>
    <cellStyle name="Normal 13 2" xfId="191"/>
    <cellStyle name="Normal 14" xfId="188"/>
    <cellStyle name="Normal 14 2" xfId="193"/>
    <cellStyle name="Normal 2" xfId="88"/>
    <cellStyle name="Normal 2 2 2" xfId="187"/>
    <cellStyle name="Normal 3" xfId="172"/>
    <cellStyle name="Normal 4" xfId="173"/>
    <cellStyle name="Normal 5" xfId="174"/>
    <cellStyle name="Normal 6" xfId="175"/>
    <cellStyle name="Normal 7" xfId="176"/>
    <cellStyle name="Normal 8" xfId="177"/>
    <cellStyle name="Normal 9" xfId="178"/>
    <cellStyle name="Normale_Energia in Gioco 18 Marzo" xfId="89"/>
    <cellStyle name="normální_laroux" xfId="90"/>
    <cellStyle name="Normalny_DEPILATI" xfId="91"/>
    <cellStyle name="Percent [2]" xfId="92"/>
    <cellStyle name="Percent 2" xfId="183"/>
    <cellStyle name="Percent 2 2" xfId="190"/>
    <cellStyle name="Percent 3" xfId="185"/>
    <cellStyle name="Percent 3 2" xfId="192"/>
    <cellStyle name="RevList" xfId="93"/>
    <cellStyle name="Rubrik" xfId="94"/>
    <cellStyle name="skugga" xfId="95"/>
    <cellStyle name="Standaard_laroux" xfId="96"/>
    <cellStyle name="Standard_~2889600" xfId="97"/>
    <cellStyle name="Style 1" xfId="98"/>
    <cellStyle name="Subtotal" xfId="99"/>
    <cellStyle name="Tabelle" xfId="100"/>
    <cellStyle name="Tabelle-Text" xfId="101"/>
    <cellStyle name="Tabelle-Zahl" xfId="102"/>
    <cellStyle name="Talmed2decimaler" xfId="103"/>
    <cellStyle name="Talutandecimaler" xfId="104"/>
    <cellStyle name="Tid" xfId="105"/>
    <cellStyle name="titre gras" xfId="106"/>
    <cellStyle name="Tusental (0)_Bok1 Diagram 10" xfId="107"/>
    <cellStyle name="Tusental_Bok1 Diagram 10" xfId="108"/>
    <cellStyle name="Underrubrik" xfId="109"/>
    <cellStyle name="Update" xfId="110"/>
    <cellStyle name="Valuta (0)_1 TIME" xfId="111"/>
    <cellStyle name="Valuta [1]" xfId="112"/>
    <cellStyle name="Währung [0]_~0032871" xfId="113"/>
    <cellStyle name="Wahrung [0]_1998PLAN" xfId="114"/>
    <cellStyle name="Währung [0]_All" xfId="115"/>
    <cellStyle name="Wahrung [0]_ESTPL98" xfId="116"/>
    <cellStyle name="Währung [0]_HUSTRAT1" xfId="117"/>
    <cellStyle name="Wahrung [0]_KAZSTRAT" xfId="118"/>
    <cellStyle name="Währung [0]_laroux" xfId="119"/>
    <cellStyle name="Wahrung [0]_LITSTRAT" xfId="120"/>
    <cellStyle name="Währung [0]_Mappe4" xfId="121"/>
    <cellStyle name="Wahrung [0]_MEDPL981" xfId="122"/>
    <cellStyle name="Währung [0]_Philips DAP fulln year" xfId="123"/>
    <cellStyle name="Wahrung [0]_Plan" xfId="124"/>
    <cellStyle name="Währung [0]_PLSTRAEX" xfId="125"/>
    <cellStyle name="Wahrung [0]_PLSTRAT" xfId="126"/>
    <cellStyle name="Währung [0]_PLSTRAT6" xfId="127"/>
    <cellStyle name="Wahrung [0]_ROMSTRAT" xfId="128"/>
    <cellStyle name="Währung [0]_ROSTR4" xfId="129"/>
    <cellStyle name="Wahrung [0]_RUSSTRA1" xfId="130"/>
    <cellStyle name="Währung [0]_RUSSTRA2" xfId="131"/>
    <cellStyle name="Wahrung [0]_SLOSTRAT" xfId="132"/>
    <cellStyle name="Währung [0]_TRIMDET" xfId="133"/>
    <cellStyle name="Wahrung [0]_TRIMPL98" xfId="134"/>
    <cellStyle name="Währung [0]_UKRSTRA2" xfId="135"/>
    <cellStyle name="Wahrung [0]_UKSTRAT1" xfId="136"/>
    <cellStyle name="Währung [0]_Ukstrat2" xfId="137"/>
    <cellStyle name="Wahrung [0]_YUSTRAT" xfId="138"/>
    <cellStyle name="Währung_~0032871" xfId="139"/>
    <cellStyle name="Wahrung_1998PLAN" xfId="140"/>
    <cellStyle name="Währung_All" xfId="141"/>
    <cellStyle name="Wahrung_ESTPL98" xfId="142"/>
    <cellStyle name="Währung_HUSTRAT1" xfId="143"/>
    <cellStyle name="Wahrung_KAZSTRAT" xfId="144"/>
    <cellStyle name="Währung_laroux" xfId="145"/>
    <cellStyle name="Wahrung_LITSTRAT" xfId="146"/>
    <cellStyle name="Währung_Mappe4" xfId="147"/>
    <cellStyle name="Wahrung_MEDPL981" xfId="148"/>
    <cellStyle name="Währung_Philips DAP fulln year" xfId="149"/>
    <cellStyle name="Wahrung_Plan" xfId="150"/>
    <cellStyle name="Währung_PLSTRAEX" xfId="151"/>
    <cellStyle name="Wahrung_PLSTRAT" xfId="152"/>
    <cellStyle name="Währung_PLSTRAT6" xfId="153"/>
    <cellStyle name="Wahrung_ROMSTRAT" xfId="154"/>
    <cellStyle name="Währung_ROSTR4" xfId="155"/>
    <cellStyle name="Wahrung_RUSSTRA1" xfId="156"/>
    <cellStyle name="Währung_RUSSTRA2" xfId="157"/>
    <cellStyle name="Wahrung_SLOSTRAT" xfId="158"/>
    <cellStyle name="Währung_TRIMDET" xfId="159"/>
    <cellStyle name="Wahrung_TRIMPL98" xfId="160"/>
    <cellStyle name="Währung_UKRSTRA2" xfId="161"/>
    <cellStyle name="Wahrung_UKSTRAT1" xfId="162"/>
    <cellStyle name="Währung_Ukstrat2" xfId="163"/>
    <cellStyle name="Wahrung_YUSTRAT" xfId="164"/>
    <cellStyle name="Walutowy [0]_DEPILATI" xfId="165"/>
    <cellStyle name="Walutowy_DEPILATI" xfId="166"/>
    <cellStyle name="Денежный [0]_PLDT" xfId="167"/>
    <cellStyle name="Денежный_PLDT" xfId="168"/>
    <cellStyle name="Обычный_Ap9907" xfId="169"/>
    <cellStyle name="Финансовый [0]_PLDT" xfId="170"/>
    <cellStyle name="Финансовый_PLDT" xfId="17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\nokia%2000\nokia%2000\8850-8890\NOK%2099\9110\WINDOWS\TEMP\WINDOWS\TEMP\BIGINI9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1\VOL1\COMMON\CLIENTS\PHILIPS\RUSSIA\S&amp;V\2000\ATL%20for%202000\CPP%20&amp;%20Channels%20270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m67\ficheros\FICHEROS\123\CPLUS\ABRIL\CATALU&#209;A\PO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\netbridge\WINDOWS\TEMP\ZENI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i\feri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SOFFICE\EXCEL\GIOVANNA\INFASIL\INFDEO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lc3\NTC.com\comunica\windows\TEMP\Telefonica\Telef&#243;nica%20S.A.U\ADSL\ADSL.Versi&#243;n%200.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d\dand%20hd\My%20Documents\Pall%20Mall\Salarii%20PM%20toate%20promotiil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m107\ficheros\AUDIENCE\CPMREPO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lc3\NTC.com\comunica\MACSYSE\EDITION\TELEFON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lc3\NTC.com\comunica\MACSYSE\EDITION\TELEFON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atomic\Sales\Scheduling\Datab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EST_DIF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lc3\NTC.com\comunica\Telefonica\Telef&#243;nica%20S.A.U\ADSL\ADSL.Versi&#243;n%200.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m20\ficheros\FICHEROS\EXCEL\5\RECKITT\GLASSEX\CIER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MERESP0040\Mes%20documents\spot%20by%20spot\spot%20list%20update\ENSP-slovenie-updat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lienti\Enel\2003\-CAMPAGNE-\Consuntivi\Energia\Energia%20Brand%20Defini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 31.3-4.5 CIC"/>
      <sheetName val="RA 31.3-4.5 ORO"/>
      <sheetName val="RA 31.3-4.5 TOP"/>
      <sheetName val="RA 31.3-4.5 FOCUS"/>
      <sheetName val="MEDRA3APR"/>
      <sheetName val="RA3-30.3FOC"/>
      <sheetName val="RA5.5-8.6ORO"/>
      <sheetName val="RA5.5-8.6CIC"/>
      <sheetName val="ratop5.5-8.6"/>
      <sheetName val="RA5.5-8.6FOCUS"/>
      <sheetName val="MED3.30-MARORO"/>
      <sheetName val="MED3.30MARTOP"/>
      <sheetName val="MED3-30MARCIC"/>
      <sheetName val="MED3-30MARFOC"/>
      <sheetName val="MEDRA1APR"/>
      <sheetName val="MEDRAI2APR"/>
      <sheetName val="MEDRARAPR"/>
      <sheetName val="MED31.3-4.5 ORO"/>
      <sheetName val="MED31.3-4.5TOP"/>
      <sheetName val="MED31.3-4.5CIC"/>
      <sheetName val="MED31.3-4.5FOC"/>
      <sheetName val="MEDMAGRA1"/>
      <sheetName val="MEDMAGRA2"/>
      <sheetName val="MEDMAGRA3"/>
      <sheetName val="MEDMAGRAR"/>
      <sheetName val="MEDMAGORO"/>
      <sheetName val="MEDMAGTOP"/>
      <sheetName val="MEDMAGCIC"/>
      <sheetName val="MEDMAGFOC"/>
      <sheetName val="TOPGIU"/>
      <sheetName val="MODPTGIU"/>
      <sheetName val="MODDTGIU"/>
      <sheetName val="MODEURGIU"/>
      <sheetName val="spec9-29giu"/>
      <sheetName val="oro 22-9 - 26-10"/>
      <sheetName val="top 22-9 - 26-10"/>
      <sheetName val="spec 22-9 26-10"/>
      <sheetName val="cic 22-9 - 26-10"/>
      <sheetName val="drop 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>
        <row r="11">
          <cell r="D11">
            <v>486.48</v>
          </cell>
        </row>
      </sheetData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dt"/>
      <sheetName val="INPUT"/>
      <sheetName val="CPP SUMMARY"/>
      <sheetName val="FLOWCHART"/>
      <sheetName val="FLOWCHARTprintout"/>
      <sheetName val="ORT"/>
      <sheetName val="RTR"/>
      <sheetName val="NTV"/>
      <sheetName val="CALC"/>
      <sheetName val="TV6"/>
      <sheetName val="CTC"/>
      <sheetName val="RenTV"/>
    </sheetNames>
    <sheetDataSet>
      <sheetData sheetId="0"/>
      <sheetData sheetId="1"/>
      <sheetData sheetId="2"/>
      <sheetData sheetId="3"/>
      <sheetData sheetId="4"/>
      <sheetData sheetId="5" refreshError="1">
        <row r="20">
          <cell r="C20">
            <v>982.38664625320075</v>
          </cell>
        </row>
      </sheetData>
      <sheetData sheetId="6" refreshError="1">
        <row r="20">
          <cell r="C20">
            <v>800.46319324334888</v>
          </cell>
        </row>
      </sheetData>
      <sheetData sheetId="7" refreshError="1">
        <row r="20">
          <cell r="C20">
            <v>673.89808371091294</v>
          </cell>
        </row>
      </sheetData>
      <sheetData sheetId="8"/>
      <sheetData sheetId="9" refreshError="1">
        <row r="20">
          <cell r="C20">
            <v>582.15504963152637</v>
          </cell>
        </row>
      </sheetData>
      <sheetData sheetId="10" refreshError="1">
        <row r="20">
          <cell r="C20">
            <v>582.15504963152637</v>
          </cell>
        </row>
      </sheetData>
      <sheetData sheetId="11" refreshError="1">
        <row r="20">
          <cell r="C20">
            <v>541.62526344706669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3 2"/>
      <sheetName val="resu"/>
      <sheetName val="franjas"/>
      <sheetName val="comp"/>
      <sheetName val="sem."/>
      <sheetName val="eva"/>
      <sheetName val="TV3 1"/>
      <sheetName val="Cover"/>
      <sheetName val="Magazines  2003"/>
      <sheetName val="Press Sept "/>
      <sheetName val="Press Oct"/>
      <sheetName val="Press Nov"/>
      <sheetName val="Press Dec"/>
      <sheetName val="TV Motociclismo Salida"/>
      <sheetName val="TV Motociclismo Llegada"/>
      <sheetName val="Llamadas Reales Junio"/>
      <sheetName val="TV Motocross"/>
      <sheetName val="TV Motos Velocidad"/>
      <sheetName val="Fórmula 1"/>
      <sheetName val="Estimacion llamadas Octubre"/>
      <sheetName val="Estimacion llamadas Noviembre"/>
      <sheetName val="Estimacion llamadas Diciembre"/>
      <sheetName val="Economic Resume by medi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SUMMARY"/>
      <sheetName val="Ventes&amp;RepALN"/>
      <sheetName val="RV-MENS-DOI"/>
      <sheetName val="Pilotage"/>
      <sheetName val="Écarts-DOI"/>
      <sheetName val="Graphe MM12"/>
      <sheetName val="Kostenplan"/>
      <sheetName val="Sites CPM Standard banner MM"/>
      <sheetName val="Graphe_MM12"/>
      <sheetName val="Sites_CPM_Standard_banner_M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1"/>
      <sheetName val="Foglio2"/>
      <sheetName val="Foglio3"/>
      <sheetName val="LODI"/>
      <sheetName val="AFFISSIONE PARMA"/>
      <sheetName val="ipotesi_6x3+speciale"/>
      <sheetName val="#RIF"/>
      <sheetName val="ferie"/>
      <sheetName val="BUDGET"/>
      <sheetName val="TOTALE TV"/>
      <sheetName val="TOTA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END"/>
      <sheetName val="compet.97"/>
      <sheetName val="compet 96"/>
      <sheetName val="compet.95"/>
      <sheetName val="TV GRPS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Portada"/>
      <sheetName val=".Briefing"/>
      <sheetName val=".Cambios"/>
      <sheetName val=".Objetivos"/>
      <sheetName val=".Argumento Estrategia"/>
      <sheetName val=".OpticoCampaña"/>
      <sheetName val=".Cobertura TV"/>
      <sheetName val=".OpticoTV.CORE"/>
      <sheetName val=".OpticoTV.BROAD"/>
      <sheetName val=".Resumen TV"/>
      <sheetName val=".CORE  PLANIFICA"/>
      <sheetName val=".EvaluaciónTV"/>
      <sheetName val=".BROAD PLANIFICA"/>
      <sheetName val=".Presupuesto"/>
      <sheetName val=".Exterior"/>
      <sheetName val="VisionadoBROAD"/>
      <sheetName val=".Visionado CORE"/>
      <sheetName val="_EvaluaciónT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P 2"/>
      <sheetName val="D-P"/>
      <sheetName val="D-C"/>
      <sheetName val="D-BM"/>
      <sheetName val="S-P"/>
      <sheetName val="S-C"/>
      <sheetName val="S-BM"/>
      <sheetName val="S-M"/>
      <sheetName val="S-TL-Oras"/>
      <sheetName val="S-TL-TL"/>
      <sheetName val="S-TL calc"/>
      <sheetName val="S-M 6h"/>
      <sheetName val="C-P-F"/>
      <sheetName val="F-P"/>
      <sheetName val="S_BM"/>
      <sheetName val="TOT-FRA"/>
      <sheetName val="TV-Variante 1 (30&quot; u. 20&quot;)"/>
      <sheetName val="7월"/>
      <sheetName val="장할생활 (2)"/>
      <sheetName val="Start"/>
      <sheetName val="D-P_2"/>
      <sheetName val="S-TL_calc"/>
      <sheetName val="S-M_6h"/>
      <sheetName val="TV-Variante_1_(30&quot;_u__20&quot;)"/>
      <sheetName val="장할생활_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>
        <row r="7">
          <cell r="S7" t="str">
            <v>TVE 1</v>
          </cell>
        </row>
        <row r="8">
          <cell r="S8" t="str">
            <v>La 2</v>
          </cell>
        </row>
        <row r="9">
          <cell r="S9" t="str">
            <v>Antena 3</v>
          </cell>
        </row>
        <row r="10">
          <cell r="S10" t="str">
            <v>Tele 5</v>
          </cell>
        </row>
        <row r="11">
          <cell r="S11" t="str">
            <v>Other Station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MASK1"/>
    </sheetNames>
    <sheetDataSet>
      <sheetData sheetId="0" refreshError="1">
        <row r="1">
          <cell r="A1" t="str">
            <v>Cadena</v>
          </cell>
          <cell r="B1" t="str">
            <v>Bloque</v>
          </cell>
          <cell r="C1" t="str">
            <v>Hora</v>
          </cell>
          <cell r="D1" t="str">
            <v>FechaInicio</v>
          </cell>
          <cell r="E1" t="str">
            <v>Duración</v>
          </cell>
          <cell r="F1" t="str">
            <v>NúmeroDeSpots</v>
          </cell>
          <cell r="G1" t="str">
            <v>TarifaOficial</v>
          </cell>
          <cell r="H1" t="str">
            <v>CostePorSpot</v>
          </cell>
          <cell r="I1" t="str">
            <v>AudienciaMedia</v>
          </cell>
          <cell r="J1" t="str">
            <v>Prog.Anterior</v>
          </cell>
          <cell r="K1" t="str">
            <v>Prog.Posterior</v>
          </cell>
          <cell r="L1" t="str">
            <v>TarifaNeta</v>
          </cell>
          <cell r="M1" t="str">
            <v>CosteGlobal</v>
          </cell>
          <cell r="N1" t="str">
            <v>AudienciaGlobal</v>
          </cell>
          <cell r="O1" t="str">
            <v>DayPart</v>
          </cell>
          <cell r="P1" t="str">
            <v>LabFs</v>
          </cell>
          <cell r="Q1" t="str">
            <v>Región</v>
          </cell>
        </row>
        <row r="2">
          <cell r="A2" t="str">
            <v>ANT3:NAC.</v>
          </cell>
          <cell r="B2" t="str">
            <v>. 15H50</v>
          </cell>
          <cell r="C2">
            <v>0.65972222222222221</v>
          </cell>
          <cell r="D2">
            <v>36279</v>
          </cell>
          <cell r="E2">
            <v>20</v>
          </cell>
          <cell r="F2">
            <v>1</v>
          </cell>
          <cell r="G2">
            <v>900</v>
          </cell>
          <cell r="H2">
            <v>183</v>
          </cell>
          <cell r="I2">
            <v>4.9000000000000004</v>
          </cell>
          <cell r="J2" t="str">
            <v xml:space="preserve"> SABOR A TI</v>
          </cell>
          <cell r="K2" t="str">
            <v xml:space="preserve"> SABOR A TI</v>
          </cell>
          <cell r="L2">
            <v>900</v>
          </cell>
          <cell r="M2">
            <v>183</v>
          </cell>
          <cell r="N2">
            <v>4.9000000000000004</v>
          </cell>
          <cell r="O2" t="str">
            <v>DT</v>
          </cell>
          <cell r="P2" t="str">
            <v>Lab</v>
          </cell>
          <cell r="Q2" t="str">
            <v>NAC.</v>
          </cell>
        </row>
        <row r="3">
          <cell r="A3" t="str">
            <v>ANT3:NAC.</v>
          </cell>
          <cell r="B3" t="str">
            <v>. 22H20</v>
          </cell>
          <cell r="C3">
            <v>0.93055555555555547</v>
          </cell>
          <cell r="D3">
            <v>36279</v>
          </cell>
          <cell r="E3">
            <v>20</v>
          </cell>
          <cell r="F3">
            <v>1</v>
          </cell>
          <cell r="G3">
            <v>3100</v>
          </cell>
          <cell r="H3">
            <v>386</v>
          </cell>
          <cell r="I3">
            <v>8</v>
          </cell>
          <cell r="J3" t="str">
            <v xml:space="preserve"> MANOS A LA OBRA</v>
          </cell>
          <cell r="K3" t="str">
            <v xml:space="preserve"> MANOS A LA OBRA</v>
          </cell>
          <cell r="L3">
            <v>3100</v>
          </cell>
          <cell r="M3">
            <v>386</v>
          </cell>
          <cell r="N3">
            <v>8</v>
          </cell>
          <cell r="O3" t="str">
            <v>PT</v>
          </cell>
          <cell r="P3" t="str">
            <v>Lab</v>
          </cell>
          <cell r="Q3" t="str">
            <v>NAC.</v>
          </cell>
        </row>
        <row r="4">
          <cell r="A4" t="str">
            <v>ANT3:NAC.</v>
          </cell>
          <cell r="B4" t="str">
            <v>. 22H50</v>
          </cell>
          <cell r="C4">
            <v>0.95138888888888884</v>
          </cell>
          <cell r="D4">
            <v>36279</v>
          </cell>
          <cell r="E4">
            <v>20</v>
          </cell>
          <cell r="F4">
            <v>1</v>
          </cell>
          <cell r="G4">
            <v>3100</v>
          </cell>
          <cell r="H4">
            <v>310</v>
          </cell>
          <cell r="I4">
            <v>10</v>
          </cell>
          <cell r="J4" t="str">
            <v xml:space="preserve"> MANOS A LA OBRA</v>
          </cell>
          <cell r="K4" t="str">
            <v xml:space="preserve"> MANOS A LA OBRA</v>
          </cell>
          <cell r="L4">
            <v>3100</v>
          </cell>
          <cell r="M4">
            <v>310</v>
          </cell>
          <cell r="N4">
            <v>10</v>
          </cell>
          <cell r="O4" t="str">
            <v>PT</v>
          </cell>
          <cell r="P4" t="str">
            <v>Lab</v>
          </cell>
          <cell r="Q4" t="str">
            <v>NAC.</v>
          </cell>
        </row>
        <row r="5">
          <cell r="A5" t="str">
            <v>ANT3:NAC.</v>
          </cell>
          <cell r="B5" t="str">
            <v>. 24H20</v>
          </cell>
          <cell r="C5">
            <v>1.0138888888888888</v>
          </cell>
          <cell r="D5">
            <v>36279</v>
          </cell>
          <cell r="E5">
            <v>20</v>
          </cell>
          <cell r="F5">
            <v>1</v>
          </cell>
          <cell r="G5">
            <v>2000</v>
          </cell>
          <cell r="H5">
            <v>855</v>
          </cell>
          <cell r="I5">
            <v>2.2999999999999998</v>
          </cell>
          <cell r="J5" t="str">
            <v xml:space="preserve"> MANOS A LA OBRA</v>
          </cell>
          <cell r="K5" t="str">
            <v xml:space="preserve"> MANOS A LA OBRA</v>
          </cell>
          <cell r="L5">
            <v>2000</v>
          </cell>
          <cell r="M5">
            <v>855</v>
          </cell>
          <cell r="N5">
            <v>2.2999999999999998</v>
          </cell>
          <cell r="O5" t="str">
            <v>PT</v>
          </cell>
          <cell r="P5" t="str">
            <v>Lab</v>
          </cell>
          <cell r="Q5" t="str">
            <v>NAC.</v>
          </cell>
        </row>
        <row r="6">
          <cell r="A6" t="str">
            <v>ANT3:NAC.</v>
          </cell>
          <cell r="B6" t="str">
            <v>. 19H20</v>
          </cell>
          <cell r="C6">
            <v>0.80555555555555547</v>
          </cell>
          <cell r="D6">
            <v>36280</v>
          </cell>
          <cell r="E6">
            <v>20</v>
          </cell>
          <cell r="F6">
            <v>1</v>
          </cell>
          <cell r="G6">
            <v>800</v>
          </cell>
          <cell r="H6">
            <v>165</v>
          </cell>
          <cell r="I6">
            <v>4.9000000000000004</v>
          </cell>
          <cell r="J6" t="str">
            <v xml:space="preserve"> ALTA TENSION</v>
          </cell>
          <cell r="K6" t="str">
            <v xml:space="preserve"> ALTA TENSION</v>
          </cell>
          <cell r="L6">
            <v>800</v>
          </cell>
          <cell r="M6">
            <v>165</v>
          </cell>
          <cell r="N6">
            <v>4.9000000000000004</v>
          </cell>
          <cell r="O6" t="str">
            <v>DT</v>
          </cell>
          <cell r="P6" t="str">
            <v>Lab</v>
          </cell>
          <cell r="Q6" t="str">
            <v>NAC.</v>
          </cell>
        </row>
        <row r="7">
          <cell r="A7" t="str">
            <v>ANT3:NAC.</v>
          </cell>
          <cell r="B7" t="str">
            <v>. 21H20</v>
          </cell>
          <cell r="C7">
            <v>0.88888888888888884</v>
          </cell>
          <cell r="D7">
            <v>36280</v>
          </cell>
          <cell r="E7">
            <v>20</v>
          </cell>
          <cell r="F7">
            <v>1</v>
          </cell>
          <cell r="G7">
            <v>2000</v>
          </cell>
          <cell r="H7">
            <v>403</v>
          </cell>
          <cell r="I7">
            <v>5</v>
          </cell>
          <cell r="J7" t="str">
            <v xml:space="preserve"> NOTICIAS 2</v>
          </cell>
          <cell r="K7" t="str">
            <v xml:space="preserve"> NOTICIAS 2</v>
          </cell>
          <cell r="L7">
            <v>2000</v>
          </cell>
          <cell r="M7">
            <v>403</v>
          </cell>
          <cell r="N7">
            <v>5</v>
          </cell>
          <cell r="O7" t="str">
            <v>PT</v>
          </cell>
          <cell r="P7" t="str">
            <v>Lab</v>
          </cell>
          <cell r="Q7" t="str">
            <v>NAC.</v>
          </cell>
        </row>
        <row r="8">
          <cell r="A8" t="str">
            <v>ANT3:NAC.</v>
          </cell>
          <cell r="B8" t="str">
            <v>. 22H50</v>
          </cell>
          <cell r="C8">
            <v>0.95138888888888884</v>
          </cell>
          <cell r="D8">
            <v>36280</v>
          </cell>
          <cell r="E8">
            <v>20</v>
          </cell>
          <cell r="F8">
            <v>1</v>
          </cell>
          <cell r="G8">
            <v>2000</v>
          </cell>
          <cell r="H8">
            <v>276</v>
          </cell>
          <cell r="I8">
            <v>7.3</v>
          </cell>
          <cell r="J8" t="str">
            <v xml:space="preserve"> SORPRESA, SORPRESA</v>
          </cell>
          <cell r="K8" t="str">
            <v xml:space="preserve"> SORPRESA, SORPRESA</v>
          </cell>
          <cell r="L8">
            <v>2000</v>
          </cell>
          <cell r="M8">
            <v>276</v>
          </cell>
          <cell r="N8">
            <v>7.3</v>
          </cell>
          <cell r="O8" t="str">
            <v>PT</v>
          </cell>
          <cell r="P8" t="str">
            <v>Lab</v>
          </cell>
          <cell r="Q8" t="str">
            <v>NAC.</v>
          </cell>
        </row>
        <row r="9">
          <cell r="A9" t="str">
            <v>ANT3:NAC.</v>
          </cell>
          <cell r="B9" t="str">
            <v>. 16H50</v>
          </cell>
          <cell r="C9">
            <v>0.70138888888888884</v>
          </cell>
          <cell r="D9">
            <v>36281</v>
          </cell>
          <cell r="E9">
            <v>20</v>
          </cell>
          <cell r="F9">
            <v>1</v>
          </cell>
          <cell r="G9">
            <v>1500</v>
          </cell>
          <cell r="H9">
            <v>250</v>
          </cell>
          <cell r="I9">
            <v>6</v>
          </cell>
          <cell r="J9" t="str">
            <v xml:space="preserve"> CINE</v>
          </cell>
          <cell r="K9" t="str">
            <v xml:space="preserve"> CINE</v>
          </cell>
          <cell r="L9">
            <v>1500</v>
          </cell>
          <cell r="M9">
            <v>250</v>
          </cell>
          <cell r="N9">
            <v>6</v>
          </cell>
          <cell r="O9" t="str">
            <v>DT</v>
          </cell>
          <cell r="P9" t="str">
            <v>FS</v>
          </cell>
          <cell r="Q9" t="str">
            <v>NAC.</v>
          </cell>
        </row>
        <row r="10">
          <cell r="A10" t="str">
            <v>ANT3:NAC.</v>
          </cell>
          <cell r="B10" t="str">
            <v>. 17H50</v>
          </cell>
          <cell r="C10">
            <v>0.74305555555555547</v>
          </cell>
          <cell r="D10">
            <v>36281</v>
          </cell>
          <cell r="E10">
            <v>20</v>
          </cell>
          <cell r="F10">
            <v>1</v>
          </cell>
          <cell r="G10">
            <v>1200</v>
          </cell>
          <cell r="H10">
            <v>345</v>
          </cell>
          <cell r="I10">
            <v>3.5</v>
          </cell>
          <cell r="J10" t="str">
            <v xml:space="preserve"> CINE</v>
          </cell>
          <cell r="K10" t="str">
            <v xml:space="preserve"> CINE</v>
          </cell>
          <cell r="L10">
            <v>1200</v>
          </cell>
          <cell r="M10">
            <v>345</v>
          </cell>
          <cell r="N10">
            <v>3.5</v>
          </cell>
          <cell r="O10" t="str">
            <v>DT</v>
          </cell>
          <cell r="P10" t="str">
            <v>FS</v>
          </cell>
          <cell r="Q10" t="str">
            <v>NAC.</v>
          </cell>
        </row>
        <row r="11">
          <cell r="A11" t="str">
            <v>ANT3:NAC.</v>
          </cell>
          <cell r="B11" t="str">
            <v>. 18H50</v>
          </cell>
          <cell r="C11">
            <v>0.78472222222222221</v>
          </cell>
          <cell r="D11">
            <v>36281</v>
          </cell>
          <cell r="E11">
            <v>20</v>
          </cell>
          <cell r="F11">
            <v>1</v>
          </cell>
          <cell r="G11">
            <v>1200</v>
          </cell>
          <cell r="H11">
            <v>373</v>
          </cell>
          <cell r="I11">
            <v>3.2</v>
          </cell>
          <cell r="J11" t="str">
            <v xml:space="preserve"> CINE</v>
          </cell>
          <cell r="K11" t="str">
            <v xml:space="preserve"> CINE</v>
          </cell>
          <cell r="L11">
            <v>1200</v>
          </cell>
          <cell r="M11">
            <v>373</v>
          </cell>
          <cell r="N11">
            <v>3.2</v>
          </cell>
          <cell r="O11" t="str">
            <v>DT</v>
          </cell>
          <cell r="P11" t="str">
            <v>FS</v>
          </cell>
          <cell r="Q11" t="str">
            <v>NAC.</v>
          </cell>
        </row>
        <row r="12">
          <cell r="A12" t="str">
            <v>ANT3:NAC.</v>
          </cell>
          <cell r="B12" t="str">
            <v>. 19H50</v>
          </cell>
          <cell r="C12">
            <v>0.82638888888888884</v>
          </cell>
          <cell r="D12">
            <v>36281</v>
          </cell>
          <cell r="E12">
            <v>20</v>
          </cell>
          <cell r="F12">
            <v>1</v>
          </cell>
          <cell r="G12">
            <v>1000</v>
          </cell>
          <cell r="H12">
            <v>390</v>
          </cell>
          <cell r="I12">
            <v>2.6</v>
          </cell>
          <cell r="J12" t="str">
            <v xml:space="preserve"> LA CARA DIVERTIDA (R)</v>
          </cell>
          <cell r="K12" t="str">
            <v xml:space="preserve"> LA CARA DIVERTIDA (R)</v>
          </cell>
          <cell r="L12">
            <v>1000</v>
          </cell>
          <cell r="M12">
            <v>390</v>
          </cell>
          <cell r="N12">
            <v>2.6</v>
          </cell>
          <cell r="O12" t="str">
            <v>DT</v>
          </cell>
          <cell r="P12" t="str">
            <v>FS</v>
          </cell>
          <cell r="Q12" t="str">
            <v>NAC.</v>
          </cell>
        </row>
        <row r="13">
          <cell r="A13" t="str">
            <v>ANT3:NAC.</v>
          </cell>
          <cell r="B13" t="str">
            <v>. 22H50</v>
          </cell>
          <cell r="C13">
            <v>0.95138888888888884</v>
          </cell>
          <cell r="D13">
            <v>36281</v>
          </cell>
          <cell r="E13">
            <v>20</v>
          </cell>
          <cell r="F13">
            <v>1</v>
          </cell>
          <cell r="G13">
            <v>1800</v>
          </cell>
          <cell r="H13">
            <v>232</v>
          </cell>
          <cell r="I13">
            <v>7.8</v>
          </cell>
          <cell r="J13" t="str">
            <v xml:space="preserve"> TRATO HECHO</v>
          </cell>
          <cell r="K13" t="str">
            <v xml:space="preserve"> TRATO HECHO</v>
          </cell>
          <cell r="L13">
            <v>1800</v>
          </cell>
          <cell r="M13">
            <v>232</v>
          </cell>
          <cell r="N13">
            <v>7.8</v>
          </cell>
          <cell r="O13" t="str">
            <v>PT</v>
          </cell>
          <cell r="P13" t="str">
            <v>FS</v>
          </cell>
          <cell r="Q13" t="str">
            <v>NAC.</v>
          </cell>
        </row>
        <row r="14">
          <cell r="A14" t="str">
            <v>ANT3:NAC.</v>
          </cell>
          <cell r="B14" t="str">
            <v>. 23H20</v>
          </cell>
          <cell r="C14">
            <v>0.97222222222222221</v>
          </cell>
          <cell r="D14">
            <v>36281</v>
          </cell>
          <cell r="E14">
            <v>20</v>
          </cell>
          <cell r="F14">
            <v>1</v>
          </cell>
          <cell r="G14">
            <v>1800</v>
          </cell>
          <cell r="H14">
            <v>169</v>
          </cell>
          <cell r="I14">
            <v>10.6</v>
          </cell>
          <cell r="J14" t="str">
            <v xml:space="preserve"> TRATO HECHO</v>
          </cell>
          <cell r="K14" t="str">
            <v xml:space="preserve"> TRATO HECHO</v>
          </cell>
          <cell r="L14">
            <v>1800</v>
          </cell>
          <cell r="M14">
            <v>169</v>
          </cell>
          <cell r="N14">
            <v>10.6</v>
          </cell>
          <cell r="O14" t="str">
            <v>PT</v>
          </cell>
          <cell r="P14" t="str">
            <v>FS</v>
          </cell>
          <cell r="Q14" t="str">
            <v>NAC.</v>
          </cell>
        </row>
        <row r="15">
          <cell r="A15" t="str">
            <v>ANT3:NAC.</v>
          </cell>
          <cell r="B15" t="str">
            <v>. 17H15</v>
          </cell>
          <cell r="C15">
            <v>0.71875</v>
          </cell>
          <cell r="D15">
            <v>36282</v>
          </cell>
          <cell r="E15">
            <v>20</v>
          </cell>
          <cell r="F15">
            <v>1</v>
          </cell>
          <cell r="G15">
            <v>1500</v>
          </cell>
          <cell r="H15">
            <v>259</v>
          </cell>
          <cell r="I15">
            <v>5.8</v>
          </cell>
          <cell r="J15" t="str">
            <v xml:space="preserve"> CINE</v>
          </cell>
          <cell r="K15" t="str">
            <v xml:space="preserve"> CINE</v>
          </cell>
          <cell r="L15">
            <v>1500</v>
          </cell>
          <cell r="M15">
            <v>259</v>
          </cell>
          <cell r="N15">
            <v>5.8</v>
          </cell>
          <cell r="O15" t="str">
            <v>DT</v>
          </cell>
          <cell r="P15" t="str">
            <v>FS</v>
          </cell>
          <cell r="Q15" t="str">
            <v>NAC.</v>
          </cell>
        </row>
        <row r="16">
          <cell r="A16" t="str">
            <v>ANT3:NAC.</v>
          </cell>
          <cell r="B16" t="str">
            <v>. 18H20</v>
          </cell>
          <cell r="C16">
            <v>0.76388888888888884</v>
          </cell>
          <cell r="D16">
            <v>36282</v>
          </cell>
          <cell r="E16">
            <v>20</v>
          </cell>
          <cell r="F16">
            <v>1</v>
          </cell>
          <cell r="G16">
            <v>1200</v>
          </cell>
          <cell r="H16">
            <v>255</v>
          </cell>
          <cell r="I16">
            <v>4.7</v>
          </cell>
          <cell r="J16" t="str">
            <v xml:space="preserve"> REX</v>
          </cell>
          <cell r="K16" t="str">
            <v xml:space="preserve"> REX</v>
          </cell>
          <cell r="L16">
            <v>1200</v>
          </cell>
          <cell r="M16">
            <v>255</v>
          </cell>
          <cell r="N16">
            <v>4.7</v>
          </cell>
          <cell r="O16" t="str">
            <v>DT</v>
          </cell>
          <cell r="P16" t="str">
            <v>FS</v>
          </cell>
          <cell r="Q16" t="str">
            <v>NAC.</v>
          </cell>
        </row>
        <row r="17">
          <cell r="A17" t="str">
            <v>ANT3:NAC.</v>
          </cell>
          <cell r="B17" t="str">
            <v>. 19H20</v>
          </cell>
          <cell r="C17">
            <v>0.80555555555555547</v>
          </cell>
          <cell r="D17">
            <v>36282</v>
          </cell>
          <cell r="E17">
            <v>20</v>
          </cell>
          <cell r="F17">
            <v>1</v>
          </cell>
          <cell r="G17">
            <v>1200</v>
          </cell>
          <cell r="H17">
            <v>231</v>
          </cell>
          <cell r="I17">
            <v>5.2</v>
          </cell>
          <cell r="J17" t="str">
            <v xml:space="preserve"> REX</v>
          </cell>
          <cell r="K17" t="str">
            <v xml:space="preserve"> REX</v>
          </cell>
          <cell r="L17">
            <v>1200</v>
          </cell>
          <cell r="M17">
            <v>231</v>
          </cell>
          <cell r="N17">
            <v>5.2</v>
          </cell>
          <cell r="O17" t="str">
            <v>DT</v>
          </cell>
          <cell r="P17" t="str">
            <v>FS</v>
          </cell>
          <cell r="Q17" t="str">
            <v>NAC.</v>
          </cell>
        </row>
        <row r="18">
          <cell r="A18" t="str">
            <v>ANT3:NAC.</v>
          </cell>
          <cell r="B18" t="str">
            <v>. 22H35</v>
          </cell>
          <cell r="C18">
            <v>0.94097222222222221</v>
          </cell>
          <cell r="D18">
            <v>36282</v>
          </cell>
          <cell r="E18">
            <v>20</v>
          </cell>
          <cell r="F18">
            <v>1</v>
          </cell>
          <cell r="G18">
            <v>3300</v>
          </cell>
          <cell r="H18">
            <v>323</v>
          </cell>
          <cell r="I18">
            <v>10.199999999999999</v>
          </cell>
          <cell r="J18" t="str">
            <v xml:space="preserve"> LA CASA DE LOS LIOS</v>
          </cell>
          <cell r="K18" t="str">
            <v xml:space="preserve"> LA CASA DE LOS LIOS</v>
          </cell>
          <cell r="L18">
            <v>3300</v>
          </cell>
          <cell r="M18">
            <v>323</v>
          </cell>
          <cell r="N18">
            <v>10.199999999999999</v>
          </cell>
          <cell r="O18" t="str">
            <v>PT</v>
          </cell>
          <cell r="P18" t="str">
            <v>FS</v>
          </cell>
          <cell r="Q18" t="str">
            <v>NAC.</v>
          </cell>
        </row>
        <row r="19">
          <cell r="A19" t="str">
            <v>ANT3:NAC.</v>
          </cell>
          <cell r="B19" t="str">
            <v>. 22H50</v>
          </cell>
          <cell r="C19">
            <v>0.95138888888888884</v>
          </cell>
          <cell r="D19">
            <v>36283</v>
          </cell>
          <cell r="E19">
            <v>20</v>
          </cell>
          <cell r="F19">
            <v>1</v>
          </cell>
          <cell r="G19">
            <v>2800</v>
          </cell>
          <cell r="H19">
            <v>352</v>
          </cell>
          <cell r="I19">
            <v>7.9</v>
          </cell>
          <cell r="J19" t="str">
            <v xml:space="preserve"> GRAN CINE</v>
          </cell>
          <cell r="K19" t="str">
            <v xml:space="preserve"> GRAN CINE</v>
          </cell>
          <cell r="L19">
            <v>2800</v>
          </cell>
          <cell r="M19">
            <v>352</v>
          </cell>
          <cell r="N19">
            <v>7.9</v>
          </cell>
          <cell r="O19" t="str">
            <v>PT</v>
          </cell>
          <cell r="P19" t="str">
            <v>Lab</v>
          </cell>
          <cell r="Q19" t="str">
            <v>NAC.</v>
          </cell>
        </row>
        <row r="20">
          <cell r="A20" t="str">
            <v>ANT3:NAC.</v>
          </cell>
          <cell r="B20" t="str">
            <v>. 20H20</v>
          </cell>
          <cell r="C20">
            <v>0.84722222222222221</v>
          </cell>
          <cell r="D20">
            <v>36284</v>
          </cell>
          <cell r="E20">
            <v>20</v>
          </cell>
          <cell r="F20">
            <v>1</v>
          </cell>
          <cell r="G20">
            <v>800</v>
          </cell>
          <cell r="H20">
            <v>184</v>
          </cell>
          <cell r="I20">
            <v>4.3</v>
          </cell>
          <cell r="J20" t="str">
            <v xml:space="preserve"> LOS SIMPSON</v>
          </cell>
          <cell r="K20" t="str">
            <v xml:space="preserve"> LOS SIMPSON</v>
          </cell>
          <cell r="L20">
            <v>800</v>
          </cell>
          <cell r="M20">
            <v>184</v>
          </cell>
          <cell r="N20">
            <v>4.3</v>
          </cell>
          <cell r="O20" t="str">
            <v>DT</v>
          </cell>
          <cell r="P20" t="str">
            <v>Lab</v>
          </cell>
          <cell r="Q20" t="str">
            <v>NAC.</v>
          </cell>
        </row>
        <row r="21">
          <cell r="A21" t="str">
            <v>ANT3:NAC.</v>
          </cell>
          <cell r="B21" t="str">
            <v>. 14H20</v>
          </cell>
          <cell r="C21">
            <v>0.59722222222222221</v>
          </cell>
          <cell r="D21">
            <v>36285</v>
          </cell>
          <cell r="E21">
            <v>20</v>
          </cell>
          <cell r="F21">
            <v>1</v>
          </cell>
          <cell r="G21">
            <v>1700</v>
          </cell>
          <cell r="H21">
            <v>355</v>
          </cell>
          <cell r="I21">
            <v>4.8</v>
          </cell>
          <cell r="J21" t="str">
            <v xml:space="preserve"> SERIE</v>
          </cell>
          <cell r="K21" t="str">
            <v xml:space="preserve"> SERIE</v>
          </cell>
          <cell r="L21">
            <v>1700</v>
          </cell>
          <cell r="M21">
            <v>355</v>
          </cell>
          <cell r="N21">
            <v>4.8</v>
          </cell>
          <cell r="O21" t="str">
            <v>DT</v>
          </cell>
          <cell r="P21" t="str">
            <v>Lab</v>
          </cell>
          <cell r="Q21" t="str">
            <v>NAC.</v>
          </cell>
        </row>
        <row r="22">
          <cell r="A22" t="str">
            <v>ANT3:NAC.</v>
          </cell>
          <cell r="B22" t="str">
            <v>. 19H20</v>
          </cell>
          <cell r="C22">
            <v>0.80555555555555547</v>
          </cell>
          <cell r="D22">
            <v>36285</v>
          </cell>
          <cell r="E22">
            <v>20</v>
          </cell>
          <cell r="F22">
            <v>1</v>
          </cell>
          <cell r="G22">
            <v>800</v>
          </cell>
          <cell r="H22">
            <v>165</v>
          </cell>
          <cell r="I22">
            <v>4.9000000000000004</v>
          </cell>
          <cell r="J22" t="str">
            <v xml:space="preserve"> ALTA TENSION</v>
          </cell>
          <cell r="K22" t="str">
            <v xml:space="preserve"> ALTA TENSION</v>
          </cell>
          <cell r="L22">
            <v>800</v>
          </cell>
          <cell r="M22">
            <v>165</v>
          </cell>
          <cell r="N22">
            <v>4.9000000000000004</v>
          </cell>
          <cell r="O22" t="str">
            <v>DT</v>
          </cell>
          <cell r="P22" t="str">
            <v>Lab</v>
          </cell>
          <cell r="Q22" t="str">
            <v>NAC.</v>
          </cell>
        </row>
        <row r="23">
          <cell r="A23" t="str">
            <v>ANT3:NAC.</v>
          </cell>
          <cell r="B23" t="str">
            <v>. 20H50</v>
          </cell>
          <cell r="C23">
            <v>0.86805555555555547</v>
          </cell>
          <cell r="D23">
            <v>36286</v>
          </cell>
          <cell r="E23">
            <v>20</v>
          </cell>
          <cell r="F23">
            <v>1</v>
          </cell>
          <cell r="G23">
            <v>1400</v>
          </cell>
          <cell r="H23">
            <v>277</v>
          </cell>
          <cell r="I23">
            <v>5.0999999999999996</v>
          </cell>
          <cell r="J23" t="str">
            <v xml:space="preserve"> IMPACTO TV</v>
          </cell>
          <cell r="K23" t="str">
            <v xml:space="preserve"> IMPACTO TV</v>
          </cell>
          <cell r="L23">
            <v>1400</v>
          </cell>
          <cell r="M23">
            <v>277</v>
          </cell>
          <cell r="N23">
            <v>5.0999999999999996</v>
          </cell>
          <cell r="O23" t="str">
            <v>PT</v>
          </cell>
          <cell r="P23" t="str">
            <v>Lab</v>
          </cell>
          <cell r="Q23" t="str">
            <v>NAC.</v>
          </cell>
        </row>
        <row r="24">
          <cell r="A24" t="str">
            <v>ANT3:NAC.</v>
          </cell>
          <cell r="B24" t="str">
            <v>. 14H20</v>
          </cell>
          <cell r="C24">
            <v>0.59722222222222221</v>
          </cell>
          <cell r="D24">
            <v>36287</v>
          </cell>
          <cell r="E24">
            <v>20</v>
          </cell>
          <cell r="F24">
            <v>1</v>
          </cell>
          <cell r="G24">
            <v>1700</v>
          </cell>
          <cell r="H24">
            <v>396</v>
          </cell>
          <cell r="I24">
            <v>4.3</v>
          </cell>
          <cell r="J24" t="str">
            <v xml:space="preserve"> SERIE</v>
          </cell>
          <cell r="K24" t="str">
            <v xml:space="preserve"> SERIE</v>
          </cell>
          <cell r="L24">
            <v>1700</v>
          </cell>
          <cell r="M24">
            <v>396</v>
          </cell>
          <cell r="N24">
            <v>4.3</v>
          </cell>
          <cell r="O24" t="str">
            <v>DT</v>
          </cell>
          <cell r="P24" t="str">
            <v>Lab</v>
          </cell>
          <cell r="Q24" t="str">
            <v>NAC.</v>
          </cell>
        </row>
        <row r="25">
          <cell r="A25" t="str">
            <v>ANT3:NAC.</v>
          </cell>
          <cell r="B25" t="str">
            <v>. 20H20</v>
          </cell>
          <cell r="C25">
            <v>0.84722222222222221</v>
          </cell>
          <cell r="D25">
            <v>36287</v>
          </cell>
          <cell r="E25">
            <v>20</v>
          </cell>
          <cell r="F25">
            <v>1</v>
          </cell>
          <cell r="G25">
            <v>800</v>
          </cell>
          <cell r="H25">
            <v>211</v>
          </cell>
          <cell r="I25">
            <v>3.8</v>
          </cell>
          <cell r="J25" t="str">
            <v xml:space="preserve"> LOS SIMPSON</v>
          </cell>
          <cell r="K25" t="str">
            <v xml:space="preserve"> LOS SIMPSON</v>
          </cell>
          <cell r="L25">
            <v>800</v>
          </cell>
          <cell r="M25">
            <v>211</v>
          </cell>
          <cell r="N25">
            <v>3.8</v>
          </cell>
          <cell r="O25" t="str">
            <v>DT</v>
          </cell>
          <cell r="P25" t="str">
            <v>Lab</v>
          </cell>
          <cell r="Q25" t="str">
            <v>NAC.</v>
          </cell>
        </row>
        <row r="26">
          <cell r="A26" t="str">
            <v>ANT3:NAC.</v>
          </cell>
          <cell r="B26" t="str">
            <v>. 13H50</v>
          </cell>
          <cell r="C26">
            <v>0.57638888888888895</v>
          </cell>
          <cell r="D26">
            <v>36288</v>
          </cell>
          <cell r="E26">
            <v>20</v>
          </cell>
          <cell r="F26">
            <v>1</v>
          </cell>
          <cell r="G26">
            <v>500</v>
          </cell>
          <cell r="H26">
            <v>269</v>
          </cell>
          <cell r="I26">
            <v>1.9</v>
          </cell>
          <cell r="J26" t="str">
            <v xml:space="preserve"> SERIE</v>
          </cell>
          <cell r="K26" t="str">
            <v xml:space="preserve"> SERIE</v>
          </cell>
          <cell r="L26">
            <v>500</v>
          </cell>
          <cell r="M26">
            <v>269</v>
          </cell>
          <cell r="N26">
            <v>1.9</v>
          </cell>
          <cell r="O26" t="str">
            <v>DT</v>
          </cell>
          <cell r="P26" t="str">
            <v>FS</v>
          </cell>
          <cell r="Q26" t="str">
            <v>NAC.</v>
          </cell>
        </row>
        <row r="27">
          <cell r="A27" t="str">
            <v>ANT3:NAC.</v>
          </cell>
          <cell r="B27" t="str">
            <v>. 14H20</v>
          </cell>
          <cell r="C27">
            <v>0.59722222222222221</v>
          </cell>
          <cell r="D27">
            <v>36288</v>
          </cell>
          <cell r="E27">
            <v>20</v>
          </cell>
          <cell r="F27">
            <v>1</v>
          </cell>
          <cell r="G27">
            <v>1700</v>
          </cell>
          <cell r="H27">
            <v>626</v>
          </cell>
          <cell r="I27">
            <v>2.7</v>
          </cell>
          <cell r="J27" t="str">
            <v xml:space="preserve"> SERIE</v>
          </cell>
          <cell r="K27" t="str">
            <v xml:space="preserve"> SERIE</v>
          </cell>
          <cell r="L27">
            <v>1700</v>
          </cell>
          <cell r="M27">
            <v>626</v>
          </cell>
          <cell r="N27">
            <v>2.7</v>
          </cell>
          <cell r="O27" t="str">
            <v>DT</v>
          </cell>
          <cell r="P27" t="str">
            <v>FS</v>
          </cell>
          <cell r="Q27" t="str">
            <v>NAC.</v>
          </cell>
        </row>
        <row r="28">
          <cell r="A28" t="str">
            <v>ANT3:NAC.</v>
          </cell>
          <cell r="B28" t="str">
            <v>. 18H20</v>
          </cell>
          <cell r="C28">
            <v>0.76388888888888884</v>
          </cell>
          <cell r="D28">
            <v>36288</v>
          </cell>
          <cell r="E28">
            <v>20</v>
          </cell>
          <cell r="F28">
            <v>1</v>
          </cell>
          <cell r="G28">
            <v>1200</v>
          </cell>
          <cell r="H28">
            <v>384</v>
          </cell>
          <cell r="I28">
            <v>3.1</v>
          </cell>
          <cell r="J28" t="str">
            <v xml:space="preserve"> CINE</v>
          </cell>
          <cell r="K28" t="str">
            <v xml:space="preserve"> CINE</v>
          </cell>
          <cell r="L28">
            <v>1200</v>
          </cell>
          <cell r="M28">
            <v>384</v>
          </cell>
          <cell r="N28">
            <v>3.1</v>
          </cell>
          <cell r="O28" t="str">
            <v>DT</v>
          </cell>
          <cell r="P28" t="str">
            <v>FS</v>
          </cell>
          <cell r="Q28" t="str">
            <v>NAC.</v>
          </cell>
        </row>
        <row r="29">
          <cell r="A29" t="str">
            <v>ANT3:NAC.</v>
          </cell>
          <cell r="B29" t="str">
            <v>. 21H20</v>
          </cell>
          <cell r="C29">
            <v>0.88888888888888884</v>
          </cell>
          <cell r="D29">
            <v>36288</v>
          </cell>
          <cell r="E29">
            <v>20</v>
          </cell>
          <cell r="F29">
            <v>1</v>
          </cell>
          <cell r="G29">
            <v>2000</v>
          </cell>
          <cell r="H29">
            <v>564</v>
          </cell>
          <cell r="I29">
            <v>3.5</v>
          </cell>
          <cell r="J29" t="str">
            <v xml:space="preserve"> NOTICIAS 2</v>
          </cell>
          <cell r="K29" t="str">
            <v xml:space="preserve"> NOTICIAS 2</v>
          </cell>
          <cell r="L29">
            <v>2000</v>
          </cell>
          <cell r="M29">
            <v>564</v>
          </cell>
          <cell r="N29">
            <v>3.5</v>
          </cell>
          <cell r="O29" t="str">
            <v>PT</v>
          </cell>
          <cell r="P29" t="str">
            <v>FS</v>
          </cell>
          <cell r="Q29" t="str">
            <v>NAC.</v>
          </cell>
        </row>
        <row r="30">
          <cell r="A30" t="str">
            <v>ANT3:NAC.</v>
          </cell>
          <cell r="B30" t="str">
            <v>. 23H50</v>
          </cell>
          <cell r="C30">
            <v>0.99305555555555547</v>
          </cell>
          <cell r="D30">
            <v>36288</v>
          </cell>
          <cell r="E30">
            <v>20</v>
          </cell>
          <cell r="F30">
            <v>1</v>
          </cell>
          <cell r="G30">
            <v>1800</v>
          </cell>
          <cell r="H30">
            <v>249</v>
          </cell>
          <cell r="I30">
            <v>7.2</v>
          </cell>
          <cell r="J30" t="str">
            <v xml:space="preserve"> TRATO HECHO</v>
          </cell>
          <cell r="K30" t="str">
            <v xml:space="preserve"> TRATO HECHO</v>
          </cell>
          <cell r="L30">
            <v>1800</v>
          </cell>
          <cell r="M30">
            <v>249</v>
          </cell>
          <cell r="N30">
            <v>7.2</v>
          </cell>
          <cell r="O30" t="str">
            <v>PT</v>
          </cell>
          <cell r="P30" t="str">
            <v>FS</v>
          </cell>
          <cell r="Q30" t="str">
            <v>NAC.</v>
          </cell>
        </row>
        <row r="31">
          <cell r="A31" t="str">
            <v>ANT3:NAC.</v>
          </cell>
          <cell r="B31" t="str">
            <v>. 13H50</v>
          </cell>
          <cell r="C31">
            <v>0.57638888888888895</v>
          </cell>
          <cell r="D31">
            <v>36289</v>
          </cell>
          <cell r="E31">
            <v>20</v>
          </cell>
          <cell r="F31">
            <v>1</v>
          </cell>
          <cell r="G31">
            <v>600</v>
          </cell>
          <cell r="H31">
            <v>218</v>
          </cell>
          <cell r="I31">
            <v>2.7</v>
          </cell>
          <cell r="J31" t="str">
            <v xml:space="preserve"> SORPRESA, SORPRESA (R)</v>
          </cell>
          <cell r="K31" t="str">
            <v xml:space="preserve"> SORPRESA, SORPRESA (R)</v>
          </cell>
          <cell r="L31">
            <v>600</v>
          </cell>
          <cell r="M31">
            <v>218</v>
          </cell>
          <cell r="N31">
            <v>2.7</v>
          </cell>
          <cell r="O31" t="str">
            <v>DT</v>
          </cell>
          <cell r="P31" t="str">
            <v>FS</v>
          </cell>
          <cell r="Q31" t="str">
            <v>NAC.</v>
          </cell>
        </row>
        <row r="32">
          <cell r="A32" t="str">
            <v>ANT3:NAC.</v>
          </cell>
          <cell r="B32" t="str">
            <v>. 16H20</v>
          </cell>
          <cell r="C32">
            <v>0.68055555555555547</v>
          </cell>
          <cell r="D32">
            <v>36289</v>
          </cell>
          <cell r="E32">
            <v>20</v>
          </cell>
          <cell r="F32">
            <v>1</v>
          </cell>
          <cell r="G32">
            <v>1500</v>
          </cell>
          <cell r="H32">
            <v>267</v>
          </cell>
          <cell r="I32">
            <v>5.6</v>
          </cell>
          <cell r="J32" t="str">
            <v xml:space="preserve"> CINE</v>
          </cell>
          <cell r="K32" t="str">
            <v xml:space="preserve"> CINE</v>
          </cell>
          <cell r="L32">
            <v>1500</v>
          </cell>
          <cell r="M32">
            <v>267</v>
          </cell>
          <cell r="N32">
            <v>5.6</v>
          </cell>
          <cell r="O32" t="str">
            <v>DT</v>
          </cell>
          <cell r="P32" t="str">
            <v>FS</v>
          </cell>
          <cell r="Q32" t="str">
            <v>NAC.</v>
          </cell>
        </row>
        <row r="33">
          <cell r="A33" t="str">
            <v>ANT3:NAC.</v>
          </cell>
          <cell r="B33" t="str">
            <v>. 17H15</v>
          </cell>
          <cell r="C33">
            <v>0.71875</v>
          </cell>
          <cell r="D33">
            <v>36289</v>
          </cell>
          <cell r="E33">
            <v>20</v>
          </cell>
          <cell r="F33">
            <v>1</v>
          </cell>
          <cell r="G33">
            <v>1500</v>
          </cell>
          <cell r="H33">
            <v>267</v>
          </cell>
          <cell r="I33">
            <v>5.6</v>
          </cell>
          <cell r="J33" t="str">
            <v xml:space="preserve"> CINE</v>
          </cell>
          <cell r="K33" t="str">
            <v xml:space="preserve"> CINE</v>
          </cell>
          <cell r="L33">
            <v>1500</v>
          </cell>
          <cell r="M33">
            <v>267</v>
          </cell>
          <cell r="N33">
            <v>5.6</v>
          </cell>
          <cell r="O33" t="str">
            <v>DT</v>
          </cell>
          <cell r="P33" t="str">
            <v>FS</v>
          </cell>
          <cell r="Q33" t="str">
            <v>NAC.</v>
          </cell>
        </row>
        <row r="34">
          <cell r="A34" t="str">
            <v>ANT3:NAC.</v>
          </cell>
          <cell r="B34" t="str">
            <v>. 18H50</v>
          </cell>
          <cell r="C34">
            <v>0.78472222222222221</v>
          </cell>
          <cell r="D34">
            <v>36289</v>
          </cell>
          <cell r="E34">
            <v>20</v>
          </cell>
          <cell r="F34">
            <v>1</v>
          </cell>
          <cell r="G34">
            <v>1200</v>
          </cell>
          <cell r="H34">
            <v>245</v>
          </cell>
          <cell r="I34">
            <v>4.9000000000000004</v>
          </cell>
          <cell r="J34" t="str">
            <v xml:space="preserve"> REX</v>
          </cell>
          <cell r="K34" t="str">
            <v xml:space="preserve"> REX</v>
          </cell>
          <cell r="L34">
            <v>1200</v>
          </cell>
          <cell r="M34">
            <v>245</v>
          </cell>
          <cell r="N34">
            <v>4.9000000000000004</v>
          </cell>
          <cell r="O34" t="str">
            <v>DT</v>
          </cell>
          <cell r="P34" t="str">
            <v>FS</v>
          </cell>
          <cell r="Q34" t="str">
            <v>NAC.</v>
          </cell>
        </row>
        <row r="35">
          <cell r="A35" t="str">
            <v>ANT3:NAC.</v>
          </cell>
          <cell r="B35" t="str">
            <v>. 15H25</v>
          </cell>
          <cell r="C35">
            <v>0.64236111111111105</v>
          </cell>
          <cell r="D35">
            <v>36290</v>
          </cell>
          <cell r="E35">
            <v>20</v>
          </cell>
          <cell r="F35">
            <v>1</v>
          </cell>
          <cell r="G35">
            <v>1700</v>
          </cell>
          <cell r="H35">
            <v>318</v>
          </cell>
          <cell r="I35">
            <v>5.3</v>
          </cell>
          <cell r="J35" t="str">
            <v xml:space="preserve"> NOTICIAS 1</v>
          </cell>
          <cell r="K35" t="str">
            <v xml:space="preserve"> NOTICIAS 1</v>
          </cell>
          <cell r="L35">
            <v>1700</v>
          </cell>
          <cell r="M35">
            <v>318</v>
          </cell>
          <cell r="N35">
            <v>5.3</v>
          </cell>
          <cell r="O35" t="str">
            <v>DT</v>
          </cell>
          <cell r="P35" t="str">
            <v>Lab</v>
          </cell>
          <cell r="Q35" t="str">
            <v>NAC.</v>
          </cell>
        </row>
        <row r="36">
          <cell r="A36" t="str">
            <v>ANT3:NAC.</v>
          </cell>
          <cell r="B36" t="str">
            <v>. 22H50</v>
          </cell>
          <cell r="C36">
            <v>0.95138888888888884</v>
          </cell>
          <cell r="D36">
            <v>36290</v>
          </cell>
          <cell r="E36">
            <v>20</v>
          </cell>
          <cell r="F36">
            <v>1</v>
          </cell>
          <cell r="G36">
            <v>2800</v>
          </cell>
          <cell r="H36">
            <v>359</v>
          </cell>
          <cell r="I36">
            <v>7.8</v>
          </cell>
          <cell r="J36" t="str">
            <v xml:space="preserve"> GRAN CINE</v>
          </cell>
          <cell r="K36" t="str">
            <v xml:space="preserve"> GRAN CINE</v>
          </cell>
          <cell r="L36">
            <v>2800</v>
          </cell>
          <cell r="M36">
            <v>359</v>
          </cell>
          <cell r="N36">
            <v>7.8</v>
          </cell>
          <cell r="O36" t="str">
            <v>PT</v>
          </cell>
          <cell r="P36" t="str">
            <v>Lab</v>
          </cell>
          <cell r="Q36" t="str">
            <v>NAC.</v>
          </cell>
        </row>
        <row r="37">
          <cell r="A37" t="str">
            <v>ANT3:NAC.</v>
          </cell>
          <cell r="B37" t="str">
            <v>. 15H50</v>
          </cell>
          <cell r="C37">
            <v>0.65972222222222221</v>
          </cell>
          <cell r="D37">
            <v>36291</v>
          </cell>
          <cell r="E37">
            <v>20</v>
          </cell>
          <cell r="F37">
            <v>1</v>
          </cell>
          <cell r="G37">
            <v>900</v>
          </cell>
          <cell r="H37">
            <v>169</v>
          </cell>
          <cell r="I37">
            <v>5.3</v>
          </cell>
          <cell r="J37" t="str">
            <v xml:space="preserve"> SABOR A TI</v>
          </cell>
          <cell r="K37" t="str">
            <v xml:space="preserve"> SABOR A TI</v>
          </cell>
          <cell r="L37">
            <v>900</v>
          </cell>
          <cell r="M37">
            <v>169</v>
          </cell>
          <cell r="N37">
            <v>5.3</v>
          </cell>
          <cell r="O37" t="str">
            <v>DT</v>
          </cell>
          <cell r="P37" t="str">
            <v>Lab</v>
          </cell>
          <cell r="Q37" t="str">
            <v>NAC.</v>
          </cell>
        </row>
        <row r="38">
          <cell r="A38" t="str">
            <v>ANT3:NAC.</v>
          </cell>
          <cell r="B38" t="str">
            <v>. 14H20</v>
          </cell>
          <cell r="C38">
            <v>0.59722222222222221</v>
          </cell>
          <cell r="D38">
            <v>36292</v>
          </cell>
          <cell r="E38">
            <v>20</v>
          </cell>
          <cell r="F38">
            <v>1</v>
          </cell>
          <cell r="G38">
            <v>1700</v>
          </cell>
          <cell r="H38">
            <v>359</v>
          </cell>
          <cell r="I38">
            <v>4.7</v>
          </cell>
          <cell r="J38" t="str">
            <v xml:space="preserve"> SERIE</v>
          </cell>
          <cell r="K38" t="str">
            <v xml:space="preserve"> SERIE</v>
          </cell>
          <cell r="L38">
            <v>1700</v>
          </cell>
          <cell r="M38">
            <v>359</v>
          </cell>
          <cell r="N38">
            <v>4.7</v>
          </cell>
          <cell r="O38" t="str">
            <v>DT</v>
          </cell>
          <cell r="P38" t="str">
            <v>Lab</v>
          </cell>
          <cell r="Q38" t="str">
            <v>NAC.</v>
          </cell>
        </row>
        <row r="39">
          <cell r="A39" t="str">
            <v>ANT3:NAC.</v>
          </cell>
          <cell r="B39" t="str">
            <v>. 15H25</v>
          </cell>
          <cell r="C39">
            <v>0.64236111111111105</v>
          </cell>
          <cell r="D39">
            <v>36295</v>
          </cell>
          <cell r="E39">
            <v>20</v>
          </cell>
          <cell r="F39">
            <v>1</v>
          </cell>
          <cell r="G39">
            <v>1700</v>
          </cell>
          <cell r="H39">
            <v>305</v>
          </cell>
          <cell r="I39">
            <v>5.6</v>
          </cell>
          <cell r="J39" t="str">
            <v xml:space="preserve"> NOTICIAS 1</v>
          </cell>
          <cell r="K39" t="str">
            <v xml:space="preserve"> NOTICIAS 1</v>
          </cell>
          <cell r="L39">
            <v>1700</v>
          </cell>
          <cell r="M39">
            <v>305</v>
          </cell>
          <cell r="N39">
            <v>5.6</v>
          </cell>
          <cell r="O39" t="str">
            <v>DT</v>
          </cell>
          <cell r="P39" t="str">
            <v>FS</v>
          </cell>
          <cell r="Q39" t="str">
            <v>NAC.</v>
          </cell>
        </row>
        <row r="40">
          <cell r="A40" t="str">
            <v>ANT3:NAC.</v>
          </cell>
          <cell r="B40" t="str">
            <v>. 16H50</v>
          </cell>
          <cell r="C40">
            <v>0.70138888888888884</v>
          </cell>
          <cell r="D40">
            <v>36295</v>
          </cell>
          <cell r="E40">
            <v>20</v>
          </cell>
          <cell r="F40">
            <v>1</v>
          </cell>
          <cell r="G40">
            <v>1500</v>
          </cell>
          <cell r="H40">
            <v>262</v>
          </cell>
          <cell r="I40">
            <v>5.7</v>
          </cell>
          <cell r="J40" t="str">
            <v xml:space="preserve"> CINE</v>
          </cell>
          <cell r="K40" t="str">
            <v xml:space="preserve"> CINE</v>
          </cell>
          <cell r="L40">
            <v>1500</v>
          </cell>
          <cell r="M40">
            <v>262</v>
          </cell>
          <cell r="N40">
            <v>5.7</v>
          </cell>
          <cell r="O40" t="str">
            <v>DT</v>
          </cell>
          <cell r="P40" t="str">
            <v>FS</v>
          </cell>
          <cell r="Q40" t="str">
            <v>NAC.</v>
          </cell>
        </row>
        <row r="41">
          <cell r="A41" t="str">
            <v>ANT3:NAC.</v>
          </cell>
          <cell r="B41" t="str">
            <v>. 19H20</v>
          </cell>
          <cell r="C41">
            <v>0.80555555555555547</v>
          </cell>
          <cell r="D41">
            <v>36295</v>
          </cell>
          <cell r="E41">
            <v>20</v>
          </cell>
          <cell r="F41">
            <v>1</v>
          </cell>
          <cell r="G41">
            <v>1200</v>
          </cell>
          <cell r="H41">
            <v>392</v>
          </cell>
          <cell r="I41">
            <v>3.1</v>
          </cell>
          <cell r="J41" t="str">
            <v xml:space="preserve"> CINE</v>
          </cell>
          <cell r="K41" t="str">
            <v xml:space="preserve"> CINE</v>
          </cell>
          <cell r="L41">
            <v>1200</v>
          </cell>
          <cell r="M41">
            <v>392</v>
          </cell>
          <cell r="N41">
            <v>3.1</v>
          </cell>
          <cell r="O41" t="str">
            <v>DT</v>
          </cell>
          <cell r="P41" t="str">
            <v>FS</v>
          </cell>
          <cell r="Q41" t="str">
            <v>NAC.</v>
          </cell>
        </row>
        <row r="42">
          <cell r="A42" t="str">
            <v>ANT3:NAC.</v>
          </cell>
          <cell r="B42" t="str">
            <v>. 23H20</v>
          </cell>
          <cell r="C42">
            <v>0.97222222222222221</v>
          </cell>
          <cell r="D42">
            <v>36295</v>
          </cell>
          <cell r="E42">
            <v>20</v>
          </cell>
          <cell r="F42">
            <v>1</v>
          </cell>
          <cell r="G42">
            <v>1800</v>
          </cell>
          <cell r="H42">
            <v>183</v>
          </cell>
          <cell r="I42">
            <v>9.9</v>
          </cell>
          <cell r="J42" t="str">
            <v xml:space="preserve"> TRATO HECHO</v>
          </cell>
          <cell r="K42" t="str">
            <v xml:space="preserve"> TRATO HECHO</v>
          </cell>
          <cell r="L42">
            <v>1800</v>
          </cell>
          <cell r="M42">
            <v>183</v>
          </cell>
          <cell r="N42">
            <v>9.9</v>
          </cell>
          <cell r="O42" t="str">
            <v>PT</v>
          </cell>
          <cell r="P42" t="str">
            <v>FS</v>
          </cell>
          <cell r="Q42" t="str">
            <v>NAC.</v>
          </cell>
        </row>
        <row r="43">
          <cell r="A43" t="str">
            <v>ANT3:NAC.</v>
          </cell>
          <cell r="B43" t="str">
            <v>. 17H15</v>
          </cell>
          <cell r="C43">
            <v>0.71875</v>
          </cell>
          <cell r="D43">
            <v>36296</v>
          </cell>
          <cell r="E43">
            <v>20</v>
          </cell>
          <cell r="F43">
            <v>1</v>
          </cell>
          <cell r="G43">
            <v>1500</v>
          </cell>
          <cell r="H43">
            <v>276</v>
          </cell>
          <cell r="I43">
            <v>5.4</v>
          </cell>
          <cell r="J43" t="str">
            <v xml:space="preserve"> CINE</v>
          </cell>
          <cell r="K43" t="str">
            <v xml:space="preserve"> CINE</v>
          </cell>
          <cell r="L43">
            <v>1500</v>
          </cell>
          <cell r="M43">
            <v>276</v>
          </cell>
          <cell r="N43">
            <v>5.4</v>
          </cell>
          <cell r="O43" t="str">
            <v>DT</v>
          </cell>
          <cell r="P43" t="str">
            <v>FS</v>
          </cell>
          <cell r="Q43" t="str">
            <v>NAC.</v>
          </cell>
        </row>
        <row r="44">
          <cell r="A44" t="str">
            <v>ANT3:NAC.</v>
          </cell>
          <cell r="B44" t="str">
            <v>. 23H10</v>
          </cell>
          <cell r="C44">
            <v>0.96527777777777779</v>
          </cell>
          <cell r="D44">
            <v>36304</v>
          </cell>
          <cell r="E44">
            <v>20</v>
          </cell>
          <cell r="F44">
            <v>1</v>
          </cell>
          <cell r="G44">
            <v>2800</v>
          </cell>
          <cell r="H44">
            <v>331</v>
          </cell>
          <cell r="I44">
            <v>8.5</v>
          </cell>
          <cell r="J44" t="str">
            <v xml:space="preserve"> GRAN CINE</v>
          </cell>
          <cell r="K44" t="str">
            <v xml:space="preserve"> GRAN CINE</v>
          </cell>
          <cell r="L44">
            <v>2800</v>
          </cell>
          <cell r="M44">
            <v>331</v>
          </cell>
          <cell r="N44">
            <v>8.5</v>
          </cell>
          <cell r="O44" t="str">
            <v>PT</v>
          </cell>
          <cell r="P44" t="str">
            <v>Lab</v>
          </cell>
          <cell r="Q44" t="str">
            <v>NAC.</v>
          </cell>
        </row>
        <row r="45">
          <cell r="A45" t="str">
            <v>ANT3:NAC.</v>
          </cell>
          <cell r="B45" t="str">
            <v>. 14H20</v>
          </cell>
          <cell r="C45">
            <v>0.59722222222222221</v>
          </cell>
          <cell r="D45">
            <v>36305</v>
          </cell>
          <cell r="E45">
            <v>20</v>
          </cell>
          <cell r="F45">
            <v>1</v>
          </cell>
          <cell r="G45">
            <v>1700</v>
          </cell>
          <cell r="H45">
            <v>394</v>
          </cell>
          <cell r="I45">
            <v>4.3</v>
          </cell>
          <cell r="J45" t="str">
            <v xml:space="preserve"> SERIE</v>
          </cell>
          <cell r="K45" t="str">
            <v xml:space="preserve"> SERIE</v>
          </cell>
          <cell r="L45">
            <v>1700</v>
          </cell>
          <cell r="M45">
            <v>394</v>
          </cell>
          <cell r="N45">
            <v>4.3</v>
          </cell>
          <cell r="O45" t="str">
            <v>DT</v>
          </cell>
          <cell r="P45" t="str">
            <v>Lab</v>
          </cell>
          <cell r="Q45" t="str">
            <v>NAC.</v>
          </cell>
        </row>
        <row r="46">
          <cell r="A46" t="str">
            <v>ANT3:NAC.</v>
          </cell>
          <cell r="B46" t="str">
            <v>. 13H50</v>
          </cell>
          <cell r="C46">
            <v>0.57638888888888895</v>
          </cell>
          <cell r="D46">
            <v>36306</v>
          </cell>
          <cell r="E46">
            <v>20</v>
          </cell>
          <cell r="F46">
            <v>1</v>
          </cell>
          <cell r="G46">
            <v>500</v>
          </cell>
          <cell r="H46">
            <v>179</v>
          </cell>
          <cell r="I46">
            <v>2.8</v>
          </cell>
          <cell r="J46" t="str">
            <v xml:space="preserve"> SERIE</v>
          </cell>
          <cell r="K46" t="str">
            <v xml:space="preserve"> SERIE</v>
          </cell>
          <cell r="L46">
            <v>500</v>
          </cell>
          <cell r="M46">
            <v>179</v>
          </cell>
          <cell r="N46">
            <v>2.8</v>
          </cell>
          <cell r="O46" t="str">
            <v>DT</v>
          </cell>
          <cell r="P46" t="str">
            <v>Lab</v>
          </cell>
          <cell r="Q46" t="str">
            <v>NAC.</v>
          </cell>
        </row>
        <row r="47">
          <cell r="A47" t="str">
            <v>ANT3:NAC.</v>
          </cell>
          <cell r="B47" t="str">
            <v>. 15H50</v>
          </cell>
          <cell r="C47">
            <v>0.65972222222222221</v>
          </cell>
          <cell r="D47">
            <v>36308</v>
          </cell>
          <cell r="E47">
            <v>20</v>
          </cell>
          <cell r="F47">
            <v>1</v>
          </cell>
          <cell r="G47">
            <v>900</v>
          </cell>
          <cell r="H47">
            <v>188</v>
          </cell>
          <cell r="I47">
            <v>4.8</v>
          </cell>
          <cell r="J47" t="str">
            <v xml:space="preserve"> SABOR A TI</v>
          </cell>
          <cell r="K47" t="str">
            <v xml:space="preserve"> SABOR A TI</v>
          </cell>
          <cell r="L47">
            <v>900</v>
          </cell>
          <cell r="M47">
            <v>188</v>
          </cell>
          <cell r="N47">
            <v>4.8</v>
          </cell>
          <cell r="O47" t="str">
            <v>DT</v>
          </cell>
          <cell r="P47" t="str">
            <v>Lab</v>
          </cell>
          <cell r="Q47" t="str">
            <v>NAC.</v>
          </cell>
        </row>
        <row r="48">
          <cell r="A48" t="str">
            <v>ANT3:NAC.</v>
          </cell>
          <cell r="B48" t="str">
            <v>. 16H50</v>
          </cell>
          <cell r="C48">
            <v>0.70138888888888884</v>
          </cell>
          <cell r="D48">
            <v>36309</v>
          </cell>
          <cell r="E48">
            <v>20</v>
          </cell>
          <cell r="F48">
            <v>1</v>
          </cell>
          <cell r="G48">
            <v>1500</v>
          </cell>
          <cell r="H48">
            <v>267</v>
          </cell>
          <cell r="I48">
            <v>5.6</v>
          </cell>
          <cell r="J48" t="str">
            <v xml:space="preserve"> CINE</v>
          </cell>
          <cell r="K48" t="str">
            <v xml:space="preserve"> CINE</v>
          </cell>
          <cell r="L48">
            <v>1500</v>
          </cell>
          <cell r="M48">
            <v>267</v>
          </cell>
          <cell r="N48">
            <v>5.6</v>
          </cell>
          <cell r="O48" t="str">
            <v>DT</v>
          </cell>
          <cell r="P48" t="str">
            <v>FS</v>
          </cell>
          <cell r="Q48" t="str">
            <v>NAC.</v>
          </cell>
        </row>
        <row r="49">
          <cell r="A49" t="str">
            <v>ANT3:NAC.</v>
          </cell>
          <cell r="B49" t="str">
            <v>. 18H20</v>
          </cell>
          <cell r="C49">
            <v>0.76388888888888884</v>
          </cell>
          <cell r="D49">
            <v>36309</v>
          </cell>
          <cell r="E49">
            <v>20</v>
          </cell>
          <cell r="F49">
            <v>1</v>
          </cell>
          <cell r="G49">
            <v>1200</v>
          </cell>
          <cell r="H49">
            <v>418</v>
          </cell>
          <cell r="I49">
            <v>2.9</v>
          </cell>
          <cell r="J49" t="str">
            <v xml:space="preserve"> CINE</v>
          </cell>
          <cell r="K49" t="str">
            <v xml:space="preserve"> CINE</v>
          </cell>
          <cell r="L49">
            <v>1200</v>
          </cell>
          <cell r="M49">
            <v>418</v>
          </cell>
          <cell r="N49">
            <v>2.9</v>
          </cell>
          <cell r="O49" t="str">
            <v>DT</v>
          </cell>
          <cell r="P49" t="str">
            <v>FS</v>
          </cell>
          <cell r="Q49" t="str">
            <v>NAC.</v>
          </cell>
        </row>
        <row r="50">
          <cell r="A50" t="str">
            <v>ANT3:NAC.</v>
          </cell>
          <cell r="B50" t="str">
            <v>. 22H50</v>
          </cell>
          <cell r="C50">
            <v>0.95138888888888884</v>
          </cell>
          <cell r="D50">
            <v>36309</v>
          </cell>
          <cell r="E50">
            <v>20</v>
          </cell>
          <cell r="F50">
            <v>1</v>
          </cell>
          <cell r="G50">
            <v>1800</v>
          </cell>
          <cell r="H50">
            <v>250</v>
          </cell>
          <cell r="I50">
            <v>7.2</v>
          </cell>
          <cell r="J50" t="str">
            <v xml:space="preserve"> TRATO HECHO</v>
          </cell>
          <cell r="K50" t="str">
            <v xml:space="preserve"> TRATO HECHO</v>
          </cell>
          <cell r="L50">
            <v>1800</v>
          </cell>
          <cell r="M50">
            <v>250</v>
          </cell>
          <cell r="N50">
            <v>7.2</v>
          </cell>
          <cell r="O50" t="str">
            <v>PT</v>
          </cell>
          <cell r="P50" t="str">
            <v>FS</v>
          </cell>
          <cell r="Q50" t="str">
            <v>NAC.</v>
          </cell>
        </row>
        <row r="51">
          <cell r="A51" t="str">
            <v>ANT3:NAC.</v>
          </cell>
          <cell r="B51" t="str">
            <v>. 16H20</v>
          </cell>
          <cell r="C51">
            <v>0.68055555555555547</v>
          </cell>
          <cell r="D51">
            <v>36310</v>
          </cell>
          <cell r="E51">
            <v>20</v>
          </cell>
          <cell r="F51">
            <v>1</v>
          </cell>
          <cell r="G51">
            <v>1500</v>
          </cell>
          <cell r="H51">
            <v>279</v>
          </cell>
          <cell r="I51">
            <v>5.4</v>
          </cell>
          <cell r="J51" t="str">
            <v xml:space="preserve"> CINE</v>
          </cell>
          <cell r="K51" t="str">
            <v xml:space="preserve"> CINE</v>
          </cell>
          <cell r="L51">
            <v>1500</v>
          </cell>
          <cell r="M51">
            <v>279</v>
          </cell>
          <cell r="N51">
            <v>5.4</v>
          </cell>
          <cell r="O51" t="str">
            <v>DT</v>
          </cell>
          <cell r="P51" t="str">
            <v>FS</v>
          </cell>
          <cell r="Q51" t="str">
            <v>NAC.</v>
          </cell>
        </row>
        <row r="52">
          <cell r="A52" t="str">
            <v>ANT3:NAC.</v>
          </cell>
          <cell r="B52" t="str">
            <v>. 16H50</v>
          </cell>
          <cell r="C52">
            <v>0.70138888888888884</v>
          </cell>
          <cell r="D52">
            <v>36310</v>
          </cell>
          <cell r="E52">
            <v>20</v>
          </cell>
          <cell r="F52">
            <v>1</v>
          </cell>
          <cell r="G52">
            <v>1500</v>
          </cell>
          <cell r="H52">
            <v>248</v>
          </cell>
          <cell r="I52">
            <v>6</v>
          </cell>
          <cell r="J52" t="str">
            <v xml:space="preserve"> CINE</v>
          </cell>
          <cell r="K52" t="str">
            <v xml:space="preserve"> CINE</v>
          </cell>
          <cell r="L52">
            <v>1500</v>
          </cell>
          <cell r="M52">
            <v>248</v>
          </cell>
          <cell r="N52">
            <v>6</v>
          </cell>
          <cell r="O52" t="str">
            <v>DT</v>
          </cell>
          <cell r="P52" t="str">
            <v>FS</v>
          </cell>
          <cell r="Q52" t="str">
            <v>NAC.</v>
          </cell>
        </row>
        <row r="53">
          <cell r="A53" t="str">
            <v>ANT3:NAC.</v>
          </cell>
          <cell r="B53" t="str">
            <v>. 19H20</v>
          </cell>
          <cell r="C53">
            <v>0.80555555555555547</v>
          </cell>
          <cell r="D53">
            <v>36310</v>
          </cell>
          <cell r="E53">
            <v>20</v>
          </cell>
          <cell r="F53">
            <v>1</v>
          </cell>
          <cell r="G53">
            <v>1200</v>
          </cell>
          <cell r="H53">
            <v>258</v>
          </cell>
          <cell r="I53">
            <v>4.7</v>
          </cell>
          <cell r="J53" t="str">
            <v xml:space="preserve"> REX</v>
          </cell>
          <cell r="K53" t="str">
            <v xml:space="preserve"> REX</v>
          </cell>
          <cell r="L53">
            <v>1200</v>
          </cell>
          <cell r="M53">
            <v>258</v>
          </cell>
          <cell r="N53">
            <v>4.7</v>
          </cell>
          <cell r="O53" t="str">
            <v>DT</v>
          </cell>
          <cell r="P53" t="str">
            <v>FS</v>
          </cell>
          <cell r="Q53" t="str">
            <v>NAC.</v>
          </cell>
        </row>
        <row r="54">
          <cell r="A54" t="str">
            <v>ANT3:NAC.</v>
          </cell>
          <cell r="B54" t="str">
            <v>. 15H50</v>
          </cell>
          <cell r="C54">
            <v>0.65972222222222221</v>
          </cell>
          <cell r="D54">
            <v>36313</v>
          </cell>
          <cell r="E54">
            <v>20</v>
          </cell>
          <cell r="F54">
            <v>1</v>
          </cell>
          <cell r="G54">
            <v>900</v>
          </cell>
          <cell r="H54">
            <v>171</v>
          </cell>
          <cell r="I54">
            <v>5.3</v>
          </cell>
          <cell r="J54" t="str">
            <v xml:space="preserve"> SABOR A TI</v>
          </cell>
          <cell r="K54" t="str">
            <v xml:space="preserve"> SABOR A TI</v>
          </cell>
          <cell r="L54">
            <v>900</v>
          </cell>
          <cell r="M54">
            <v>171</v>
          </cell>
          <cell r="N54">
            <v>5.3</v>
          </cell>
          <cell r="O54" t="str">
            <v>DT</v>
          </cell>
          <cell r="P54" t="str">
            <v>Lab</v>
          </cell>
          <cell r="Q54" t="str">
            <v>NAC.</v>
          </cell>
        </row>
        <row r="55">
          <cell r="A55" t="str">
            <v>ANT3:NAC.</v>
          </cell>
          <cell r="B55" t="str">
            <v>. 15H25</v>
          </cell>
          <cell r="C55">
            <v>0.64236111111111105</v>
          </cell>
          <cell r="D55">
            <v>36314</v>
          </cell>
          <cell r="E55">
            <v>20</v>
          </cell>
          <cell r="F55">
            <v>1</v>
          </cell>
          <cell r="G55">
            <v>1700</v>
          </cell>
          <cell r="H55">
            <v>338</v>
          </cell>
          <cell r="I55">
            <v>5</v>
          </cell>
          <cell r="J55" t="str">
            <v xml:space="preserve"> NOTICIAS 1</v>
          </cell>
          <cell r="K55" t="str">
            <v xml:space="preserve"> NOTICIAS 1</v>
          </cell>
          <cell r="L55">
            <v>1700</v>
          </cell>
          <cell r="M55">
            <v>338</v>
          </cell>
          <cell r="N55">
            <v>5</v>
          </cell>
          <cell r="O55" t="str">
            <v>DT</v>
          </cell>
          <cell r="P55" t="str">
            <v>Lab</v>
          </cell>
          <cell r="Q55" t="str">
            <v>NAC.</v>
          </cell>
        </row>
        <row r="56">
          <cell r="A56" t="str">
            <v>ANT3:NAC.</v>
          </cell>
          <cell r="B56" t="str">
            <v>. 22H20</v>
          </cell>
          <cell r="C56">
            <v>0.93055555555555547</v>
          </cell>
          <cell r="D56">
            <v>36314</v>
          </cell>
          <cell r="E56">
            <v>20</v>
          </cell>
          <cell r="F56">
            <v>1</v>
          </cell>
          <cell r="G56">
            <v>3100</v>
          </cell>
          <cell r="H56">
            <v>427</v>
          </cell>
          <cell r="I56">
            <v>7.3</v>
          </cell>
          <cell r="J56" t="str">
            <v xml:space="preserve"> MANOS A LA OBRA</v>
          </cell>
          <cell r="K56" t="str">
            <v xml:space="preserve"> MANOS A LA OBRA</v>
          </cell>
          <cell r="L56">
            <v>3100</v>
          </cell>
          <cell r="M56">
            <v>427</v>
          </cell>
          <cell r="N56">
            <v>7.3</v>
          </cell>
          <cell r="O56" t="str">
            <v>PT</v>
          </cell>
          <cell r="P56" t="str">
            <v>Lab</v>
          </cell>
          <cell r="Q56" t="str">
            <v>NAC.</v>
          </cell>
        </row>
        <row r="57">
          <cell r="A57" t="str">
            <v>ANT3:NAC.</v>
          </cell>
          <cell r="B57" t="str">
            <v>. 14H20</v>
          </cell>
          <cell r="C57">
            <v>0.59722222222222221</v>
          </cell>
          <cell r="D57">
            <v>36315</v>
          </cell>
          <cell r="E57">
            <v>20</v>
          </cell>
          <cell r="F57">
            <v>1</v>
          </cell>
          <cell r="G57">
            <v>1700</v>
          </cell>
          <cell r="H57">
            <v>392</v>
          </cell>
          <cell r="I57">
            <v>4.3</v>
          </cell>
          <cell r="J57" t="str">
            <v xml:space="preserve"> SERIE</v>
          </cell>
          <cell r="K57" t="str">
            <v xml:space="preserve"> SERIE</v>
          </cell>
          <cell r="L57">
            <v>1700</v>
          </cell>
          <cell r="M57">
            <v>392</v>
          </cell>
          <cell r="N57">
            <v>4.3</v>
          </cell>
          <cell r="O57" t="str">
            <v>DT</v>
          </cell>
          <cell r="P57" t="str">
            <v>Lab</v>
          </cell>
          <cell r="Q57" t="str">
            <v>NAC.</v>
          </cell>
        </row>
        <row r="58">
          <cell r="A58" t="str">
            <v>ANT3:NAC.</v>
          </cell>
          <cell r="B58" t="str">
            <v>. 15H50</v>
          </cell>
          <cell r="C58">
            <v>0.65972222222222221</v>
          </cell>
          <cell r="D58">
            <v>36316</v>
          </cell>
          <cell r="E58">
            <v>20</v>
          </cell>
          <cell r="F58">
            <v>1</v>
          </cell>
          <cell r="G58">
            <v>1500</v>
          </cell>
          <cell r="H58">
            <v>313</v>
          </cell>
          <cell r="I58">
            <v>4.8</v>
          </cell>
          <cell r="J58" t="str">
            <v xml:space="preserve"> CINE</v>
          </cell>
          <cell r="K58" t="str">
            <v xml:space="preserve"> CINE</v>
          </cell>
          <cell r="L58">
            <v>1500</v>
          </cell>
          <cell r="M58">
            <v>313</v>
          </cell>
          <cell r="N58">
            <v>4.8</v>
          </cell>
          <cell r="O58" t="str">
            <v>DT</v>
          </cell>
          <cell r="P58" t="str">
            <v>FS</v>
          </cell>
          <cell r="Q58" t="str">
            <v>NAC.</v>
          </cell>
        </row>
        <row r="59">
          <cell r="A59" t="str">
            <v>ANT3:NAC.</v>
          </cell>
          <cell r="B59" t="str">
            <v>. 17H50</v>
          </cell>
          <cell r="C59">
            <v>0.74305555555555547</v>
          </cell>
          <cell r="D59">
            <v>36316</v>
          </cell>
          <cell r="E59">
            <v>20</v>
          </cell>
          <cell r="F59">
            <v>1</v>
          </cell>
          <cell r="G59">
            <v>1200</v>
          </cell>
          <cell r="H59">
            <v>369</v>
          </cell>
          <cell r="I59">
            <v>3.3</v>
          </cell>
          <cell r="J59" t="str">
            <v xml:space="preserve"> CINE</v>
          </cell>
          <cell r="K59" t="str">
            <v xml:space="preserve"> CINE</v>
          </cell>
          <cell r="L59">
            <v>1200</v>
          </cell>
          <cell r="M59">
            <v>369</v>
          </cell>
          <cell r="N59">
            <v>3.3</v>
          </cell>
          <cell r="O59" t="str">
            <v>DT</v>
          </cell>
          <cell r="P59" t="str">
            <v>FS</v>
          </cell>
          <cell r="Q59" t="str">
            <v>NAC.</v>
          </cell>
        </row>
        <row r="60">
          <cell r="A60" t="str">
            <v>ANT3:NAC.</v>
          </cell>
          <cell r="B60" t="str">
            <v>. 22H50</v>
          </cell>
          <cell r="C60">
            <v>0.95138888888888884</v>
          </cell>
          <cell r="D60">
            <v>36316</v>
          </cell>
          <cell r="E60">
            <v>20</v>
          </cell>
          <cell r="F60">
            <v>1</v>
          </cell>
          <cell r="G60">
            <v>1800</v>
          </cell>
          <cell r="H60">
            <v>260</v>
          </cell>
          <cell r="I60">
            <v>6.9</v>
          </cell>
          <cell r="J60" t="str">
            <v xml:space="preserve"> TRATO HECHO</v>
          </cell>
          <cell r="K60" t="str">
            <v xml:space="preserve"> TRATO HECHO</v>
          </cell>
          <cell r="L60">
            <v>1800</v>
          </cell>
          <cell r="M60">
            <v>260</v>
          </cell>
          <cell r="N60">
            <v>6.9</v>
          </cell>
          <cell r="O60" t="str">
            <v>PT</v>
          </cell>
          <cell r="P60" t="str">
            <v>FS</v>
          </cell>
          <cell r="Q60" t="str">
            <v>NAC.</v>
          </cell>
        </row>
        <row r="61">
          <cell r="A61" t="str">
            <v>ANT3:NAC.</v>
          </cell>
          <cell r="B61" t="str">
            <v>. 13H50</v>
          </cell>
          <cell r="C61">
            <v>0.57638888888888895</v>
          </cell>
          <cell r="D61">
            <v>36317</v>
          </cell>
          <cell r="E61">
            <v>20</v>
          </cell>
          <cell r="F61">
            <v>1</v>
          </cell>
          <cell r="G61">
            <v>600</v>
          </cell>
          <cell r="H61">
            <v>228</v>
          </cell>
          <cell r="I61">
            <v>2.6</v>
          </cell>
          <cell r="J61" t="str">
            <v xml:space="preserve"> SORPRESA, SORPRESA (R)</v>
          </cell>
          <cell r="K61" t="str">
            <v xml:space="preserve"> SORPRESA, SORPRESA (R)</v>
          </cell>
          <cell r="L61">
            <v>600</v>
          </cell>
          <cell r="M61">
            <v>228</v>
          </cell>
          <cell r="N61">
            <v>2.6</v>
          </cell>
          <cell r="O61" t="str">
            <v>DT</v>
          </cell>
          <cell r="P61" t="str">
            <v>FS</v>
          </cell>
          <cell r="Q61" t="str">
            <v>NAC.</v>
          </cell>
        </row>
        <row r="62">
          <cell r="A62" t="str">
            <v>ANT3:NAC.</v>
          </cell>
          <cell r="B62" t="str">
            <v>. 15H25</v>
          </cell>
          <cell r="C62">
            <v>0.64236111111111105</v>
          </cell>
          <cell r="D62">
            <v>36320</v>
          </cell>
          <cell r="E62">
            <v>20</v>
          </cell>
          <cell r="F62">
            <v>1</v>
          </cell>
          <cell r="G62">
            <v>1700</v>
          </cell>
          <cell r="H62">
            <v>312</v>
          </cell>
          <cell r="I62">
            <v>5.4</v>
          </cell>
          <cell r="J62" t="str">
            <v xml:space="preserve"> NOTICIAS 1</v>
          </cell>
          <cell r="K62" t="str">
            <v xml:space="preserve"> NOTICIAS 1</v>
          </cell>
          <cell r="L62">
            <v>1700</v>
          </cell>
          <cell r="M62">
            <v>312</v>
          </cell>
          <cell r="N62">
            <v>5.4</v>
          </cell>
          <cell r="O62" t="str">
            <v>DT</v>
          </cell>
          <cell r="P62" t="str">
            <v>Lab</v>
          </cell>
          <cell r="Q62" t="str">
            <v>NAC.</v>
          </cell>
        </row>
        <row r="63">
          <cell r="A63" t="str">
            <v>ANT3:NAC.</v>
          </cell>
          <cell r="B63" t="str">
            <v>. 21H20</v>
          </cell>
          <cell r="C63">
            <v>0.88888888888888884</v>
          </cell>
          <cell r="D63">
            <v>36320</v>
          </cell>
          <cell r="E63">
            <v>20</v>
          </cell>
          <cell r="F63">
            <v>1</v>
          </cell>
          <cell r="G63">
            <v>2000</v>
          </cell>
          <cell r="H63">
            <v>397</v>
          </cell>
          <cell r="I63">
            <v>5</v>
          </cell>
          <cell r="J63" t="str">
            <v xml:space="preserve"> NOTICIAS 2</v>
          </cell>
          <cell r="K63" t="str">
            <v xml:space="preserve"> NOTICIAS 2</v>
          </cell>
          <cell r="L63">
            <v>2000</v>
          </cell>
          <cell r="M63">
            <v>397</v>
          </cell>
          <cell r="N63">
            <v>5</v>
          </cell>
          <cell r="O63" t="str">
            <v>PT</v>
          </cell>
          <cell r="P63" t="str">
            <v>Lab</v>
          </cell>
          <cell r="Q63" t="str">
            <v>NAC.</v>
          </cell>
        </row>
        <row r="64">
          <cell r="A64" t="str">
            <v>ANT3:NAC.</v>
          </cell>
          <cell r="B64" t="str">
            <v>. 23H20</v>
          </cell>
          <cell r="C64">
            <v>0.97222222222222221</v>
          </cell>
          <cell r="D64">
            <v>36321</v>
          </cell>
          <cell r="E64">
            <v>20</v>
          </cell>
          <cell r="F64">
            <v>1</v>
          </cell>
          <cell r="G64">
            <v>2000</v>
          </cell>
          <cell r="H64">
            <v>288</v>
          </cell>
          <cell r="I64">
            <v>6.9</v>
          </cell>
          <cell r="J64" t="str">
            <v xml:space="preserve"> MANOS A LA OBRA (R)</v>
          </cell>
          <cell r="K64" t="str">
            <v xml:space="preserve"> MANOS A LA OBRA (R)</v>
          </cell>
          <cell r="L64">
            <v>2000</v>
          </cell>
          <cell r="M64">
            <v>288</v>
          </cell>
          <cell r="N64">
            <v>6.9</v>
          </cell>
          <cell r="O64" t="str">
            <v>PT</v>
          </cell>
          <cell r="P64" t="str">
            <v>Lab</v>
          </cell>
          <cell r="Q64" t="str">
            <v>NAC.</v>
          </cell>
        </row>
        <row r="65">
          <cell r="A65" t="str">
            <v>ANT3:NAC.</v>
          </cell>
          <cell r="B65" t="str">
            <v>. 19H20</v>
          </cell>
          <cell r="C65">
            <v>0.80555555555555547</v>
          </cell>
          <cell r="D65">
            <v>36322</v>
          </cell>
          <cell r="E65">
            <v>20</v>
          </cell>
          <cell r="F65">
            <v>1</v>
          </cell>
          <cell r="G65">
            <v>800</v>
          </cell>
          <cell r="H65">
            <v>175</v>
          </cell>
          <cell r="I65">
            <v>4.5999999999999996</v>
          </cell>
          <cell r="J65" t="str">
            <v xml:space="preserve"> ALTA TENSION</v>
          </cell>
          <cell r="K65" t="str">
            <v xml:space="preserve"> ALTA TENSION</v>
          </cell>
          <cell r="L65">
            <v>800</v>
          </cell>
          <cell r="M65">
            <v>175</v>
          </cell>
          <cell r="N65">
            <v>4.5999999999999996</v>
          </cell>
          <cell r="O65" t="str">
            <v>DT</v>
          </cell>
          <cell r="P65" t="str">
            <v>Lab</v>
          </cell>
          <cell r="Q65" t="str">
            <v>NAC.</v>
          </cell>
        </row>
        <row r="66">
          <cell r="A66" t="str">
            <v>ANT3:NAC.</v>
          </cell>
          <cell r="B66" t="str">
            <v>. 17H50</v>
          </cell>
          <cell r="C66">
            <v>0.74305555555555547</v>
          </cell>
          <cell r="D66">
            <v>36323</v>
          </cell>
          <cell r="E66">
            <v>20</v>
          </cell>
          <cell r="F66">
            <v>1</v>
          </cell>
          <cell r="G66">
            <v>1200</v>
          </cell>
          <cell r="H66">
            <v>373</v>
          </cell>
          <cell r="I66">
            <v>3.2</v>
          </cell>
          <cell r="J66" t="str">
            <v xml:space="preserve"> CINE</v>
          </cell>
          <cell r="K66" t="str">
            <v xml:space="preserve"> CINE</v>
          </cell>
          <cell r="L66">
            <v>1200</v>
          </cell>
          <cell r="M66">
            <v>373</v>
          </cell>
          <cell r="N66">
            <v>3.2</v>
          </cell>
          <cell r="O66" t="str">
            <v>DT</v>
          </cell>
          <cell r="P66" t="str">
            <v>FS</v>
          </cell>
          <cell r="Q66" t="str">
            <v>NAC.</v>
          </cell>
        </row>
        <row r="67">
          <cell r="A67" t="str">
            <v>ANT3:NAC.</v>
          </cell>
          <cell r="B67" t="str">
            <v>. 17H15</v>
          </cell>
          <cell r="C67">
            <v>0.71875</v>
          </cell>
          <cell r="D67">
            <v>36324</v>
          </cell>
          <cell r="E67">
            <v>20</v>
          </cell>
          <cell r="F67">
            <v>1</v>
          </cell>
          <cell r="G67">
            <v>1500</v>
          </cell>
          <cell r="H67">
            <v>311</v>
          </cell>
          <cell r="I67">
            <v>4.8</v>
          </cell>
          <cell r="J67" t="str">
            <v xml:space="preserve"> CINE</v>
          </cell>
          <cell r="K67" t="str">
            <v xml:space="preserve"> CINE</v>
          </cell>
          <cell r="L67">
            <v>1500</v>
          </cell>
          <cell r="M67">
            <v>311</v>
          </cell>
          <cell r="N67">
            <v>4.8</v>
          </cell>
          <cell r="O67" t="str">
            <v>DT</v>
          </cell>
          <cell r="P67" t="str">
            <v>FS</v>
          </cell>
          <cell r="Q67" t="str">
            <v>NAC.</v>
          </cell>
        </row>
        <row r="68">
          <cell r="A68" t="str">
            <v>ANT3:NAC.</v>
          </cell>
          <cell r="B68" t="str">
            <v>. 20H20</v>
          </cell>
          <cell r="C68">
            <v>0.84722222222222221</v>
          </cell>
          <cell r="D68">
            <v>36324</v>
          </cell>
          <cell r="E68">
            <v>20</v>
          </cell>
          <cell r="F68">
            <v>1</v>
          </cell>
          <cell r="G68">
            <v>1000</v>
          </cell>
          <cell r="H68">
            <v>199</v>
          </cell>
          <cell r="I68">
            <v>5</v>
          </cell>
          <cell r="J68" t="str">
            <v xml:space="preserve"> ESPEJO PUBLICO</v>
          </cell>
          <cell r="K68" t="str">
            <v xml:space="preserve"> ESPEJO PUBLICO</v>
          </cell>
          <cell r="L68">
            <v>1000</v>
          </cell>
          <cell r="M68">
            <v>199</v>
          </cell>
          <cell r="N68">
            <v>5</v>
          </cell>
          <cell r="O68" t="str">
            <v>DT</v>
          </cell>
          <cell r="P68" t="str">
            <v>FS</v>
          </cell>
          <cell r="Q68" t="str">
            <v>NAC.</v>
          </cell>
        </row>
        <row r="69">
          <cell r="A69" t="str">
            <v>C33:CAT.</v>
          </cell>
          <cell r="B69" t="str">
            <v xml:space="preserve"> 22H00</v>
          </cell>
          <cell r="C69">
            <v>0.91666666666666663</v>
          </cell>
          <cell r="D69">
            <v>36279</v>
          </cell>
          <cell r="E69">
            <v>20</v>
          </cell>
          <cell r="F69">
            <v>1</v>
          </cell>
          <cell r="G69">
            <v>75</v>
          </cell>
          <cell r="H69">
            <v>601</v>
          </cell>
          <cell r="I69">
            <v>0.1</v>
          </cell>
          <cell r="J69" t="str">
            <v xml:space="preserve"> NOTICIAS 33</v>
          </cell>
          <cell r="K69" t="str">
            <v xml:space="preserve"> NOTICIAS 33</v>
          </cell>
          <cell r="L69">
            <v>75</v>
          </cell>
          <cell r="M69">
            <v>601</v>
          </cell>
          <cell r="N69">
            <v>0.1</v>
          </cell>
          <cell r="O69" t="str">
            <v>PT</v>
          </cell>
          <cell r="P69" t="str">
            <v>Lab</v>
          </cell>
          <cell r="Q69" t="str">
            <v>CAT.</v>
          </cell>
        </row>
        <row r="70">
          <cell r="A70" t="str">
            <v>C33:CAT.</v>
          </cell>
          <cell r="B70" t="str">
            <v xml:space="preserve"> 22H00</v>
          </cell>
          <cell r="C70">
            <v>0.91666666666666663</v>
          </cell>
          <cell r="D70">
            <v>36280</v>
          </cell>
          <cell r="E70">
            <v>20</v>
          </cell>
          <cell r="F70">
            <v>1</v>
          </cell>
          <cell r="G70">
            <v>75</v>
          </cell>
          <cell r="H70">
            <v>714</v>
          </cell>
          <cell r="I70">
            <v>0.1</v>
          </cell>
          <cell r="J70" t="str">
            <v xml:space="preserve"> NOTICIAS 33</v>
          </cell>
          <cell r="K70" t="str">
            <v xml:space="preserve"> NOTICIAS 33</v>
          </cell>
          <cell r="L70">
            <v>75</v>
          </cell>
          <cell r="M70">
            <v>714</v>
          </cell>
          <cell r="N70">
            <v>0.1</v>
          </cell>
          <cell r="O70" t="str">
            <v>PT</v>
          </cell>
          <cell r="P70" t="str">
            <v>Lab</v>
          </cell>
          <cell r="Q70" t="str">
            <v>CAT.</v>
          </cell>
        </row>
        <row r="71">
          <cell r="A71" t="str">
            <v>C33:CAT.</v>
          </cell>
          <cell r="B71" t="str">
            <v xml:space="preserve"> 22H30</v>
          </cell>
          <cell r="C71">
            <v>0.9375</v>
          </cell>
          <cell r="D71">
            <v>36280</v>
          </cell>
          <cell r="E71">
            <v>20</v>
          </cell>
          <cell r="F71">
            <v>1</v>
          </cell>
          <cell r="G71">
            <v>50</v>
          </cell>
          <cell r="H71">
            <v>534</v>
          </cell>
          <cell r="I71">
            <v>0.1</v>
          </cell>
          <cell r="J71" t="str">
            <v xml:space="preserve"> NOCHE CLASICA</v>
          </cell>
          <cell r="K71" t="str">
            <v xml:space="preserve"> NOCHE CLASICA</v>
          </cell>
          <cell r="L71">
            <v>50</v>
          </cell>
          <cell r="M71">
            <v>534</v>
          </cell>
          <cell r="N71">
            <v>0.1</v>
          </cell>
          <cell r="O71" t="str">
            <v>PT</v>
          </cell>
          <cell r="P71" t="str">
            <v>Lab</v>
          </cell>
          <cell r="Q71" t="str">
            <v>CAT.</v>
          </cell>
        </row>
        <row r="72">
          <cell r="A72" t="str">
            <v>C33:CAT.</v>
          </cell>
          <cell r="B72" t="str">
            <v xml:space="preserve"> 23H00</v>
          </cell>
          <cell r="C72">
            <v>0.95833333333333337</v>
          </cell>
          <cell r="D72">
            <v>36280</v>
          </cell>
          <cell r="E72">
            <v>20</v>
          </cell>
          <cell r="F72">
            <v>1</v>
          </cell>
          <cell r="G72">
            <v>50</v>
          </cell>
          <cell r="H72">
            <v>801</v>
          </cell>
          <cell r="I72">
            <v>0.1</v>
          </cell>
          <cell r="J72" t="str">
            <v xml:space="preserve"> NOCHE CLASICA</v>
          </cell>
          <cell r="K72" t="str">
            <v xml:space="preserve"> NOCHE CLASICA</v>
          </cell>
          <cell r="L72">
            <v>50</v>
          </cell>
          <cell r="M72">
            <v>801</v>
          </cell>
          <cell r="N72">
            <v>0.1</v>
          </cell>
          <cell r="O72" t="str">
            <v>PT</v>
          </cell>
          <cell r="P72" t="str">
            <v>Lab</v>
          </cell>
          <cell r="Q72" t="str">
            <v>CAT.</v>
          </cell>
        </row>
        <row r="73">
          <cell r="A73" t="str">
            <v>C33:CAT.</v>
          </cell>
          <cell r="B73" t="str">
            <v xml:space="preserve"> 21H30</v>
          </cell>
          <cell r="C73">
            <v>0.89583333333333337</v>
          </cell>
          <cell r="D73">
            <v>36281</v>
          </cell>
          <cell r="E73">
            <v>20</v>
          </cell>
          <cell r="F73">
            <v>1</v>
          </cell>
          <cell r="G73">
            <v>100</v>
          </cell>
          <cell r="H73">
            <v>493</v>
          </cell>
          <cell r="I73">
            <v>0.2</v>
          </cell>
          <cell r="J73" t="str">
            <v xml:space="preserve"> 60 MINUTS</v>
          </cell>
          <cell r="K73" t="str">
            <v xml:space="preserve"> 60 MINUTS</v>
          </cell>
          <cell r="L73">
            <v>100</v>
          </cell>
          <cell r="M73">
            <v>493</v>
          </cell>
          <cell r="N73">
            <v>0.2</v>
          </cell>
          <cell r="O73" t="str">
            <v>PT</v>
          </cell>
          <cell r="P73" t="str">
            <v>FS</v>
          </cell>
          <cell r="Q73" t="str">
            <v>CAT.</v>
          </cell>
        </row>
        <row r="74">
          <cell r="A74" t="str">
            <v>C33:CAT.</v>
          </cell>
          <cell r="B74" t="str">
            <v xml:space="preserve"> 23H00</v>
          </cell>
          <cell r="C74">
            <v>0.95833333333333337</v>
          </cell>
          <cell r="D74">
            <v>36281</v>
          </cell>
          <cell r="E74">
            <v>20</v>
          </cell>
          <cell r="F74">
            <v>1</v>
          </cell>
          <cell r="G74">
            <v>125</v>
          </cell>
          <cell r="H74">
            <v>282</v>
          </cell>
          <cell r="I74">
            <v>0.4</v>
          </cell>
          <cell r="J74" t="str">
            <v xml:space="preserve"> MILENIUM</v>
          </cell>
          <cell r="K74" t="str">
            <v xml:space="preserve"> MILENIUM</v>
          </cell>
          <cell r="L74">
            <v>125</v>
          </cell>
          <cell r="M74">
            <v>282</v>
          </cell>
          <cell r="N74">
            <v>0.4</v>
          </cell>
          <cell r="O74" t="str">
            <v>PT</v>
          </cell>
          <cell r="P74" t="str">
            <v>FS</v>
          </cell>
          <cell r="Q74" t="str">
            <v>CAT.</v>
          </cell>
        </row>
        <row r="75">
          <cell r="A75" t="str">
            <v>C33:CAT.</v>
          </cell>
          <cell r="B75" t="str">
            <v xml:space="preserve"> 24H00</v>
          </cell>
          <cell r="C75">
            <v>1</v>
          </cell>
          <cell r="D75">
            <v>36281</v>
          </cell>
          <cell r="E75">
            <v>20</v>
          </cell>
          <cell r="F75">
            <v>1</v>
          </cell>
          <cell r="G75">
            <v>125</v>
          </cell>
          <cell r="H75">
            <v>331</v>
          </cell>
          <cell r="I75">
            <v>0.4</v>
          </cell>
          <cell r="J75" t="str">
            <v xml:space="preserve"> MILENIUM</v>
          </cell>
          <cell r="K75" t="str">
            <v xml:space="preserve"> MILENIUM</v>
          </cell>
          <cell r="L75">
            <v>125</v>
          </cell>
          <cell r="M75">
            <v>331</v>
          </cell>
          <cell r="N75">
            <v>0.4</v>
          </cell>
          <cell r="O75" t="str">
            <v>PT</v>
          </cell>
          <cell r="P75" t="str">
            <v>FS</v>
          </cell>
          <cell r="Q75" t="str">
            <v>CAT.</v>
          </cell>
        </row>
        <row r="76">
          <cell r="A76" t="str">
            <v>C33:CAT.</v>
          </cell>
          <cell r="B76" t="str">
            <v xml:space="preserve"> 19H00</v>
          </cell>
          <cell r="C76">
            <v>0.79166666666666663</v>
          </cell>
          <cell r="D76">
            <v>36282</v>
          </cell>
          <cell r="E76">
            <v>20</v>
          </cell>
          <cell r="F76">
            <v>1</v>
          </cell>
          <cell r="G76">
            <v>100</v>
          </cell>
          <cell r="H76">
            <v>298</v>
          </cell>
          <cell r="I76">
            <v>0.3</v>
          </cell>
          <cell r="J76" t="str">
            <v xml:space="preserve"> SEGLE XX</v>
          </cell>
          <cell r="K76" t="str">
            <v xml:space="preserve"> SEGLE XX</v>
          </cell>
          <cell r="L76">
            <v>100</v>
          </cell>
          <cell r="M76">
            <v>298</v>
          </cell>
          <cell r="N76">
            <v>0.3</v>
          </cell>
          <cell r="O76" t="str">
            <v>DT</v>
          </cell>
          <cell r="P76" t="str">
            <v>FS</v>
          </cell>
          <cell r="Q76" t="str">
            <v>CAT.</v>
          </cell>
        </row>
        <row r="77">
          <cell r="A77" t="str">
            <v>C33:CAT.</v>
          </cell>
          <cell r="B77" t="str">
            <v xml:space="preserve"> 20H30</v>
          </cell>
          <cell r="C77">
            <v>0.85416666666666663</v>
          </cell>
          <cell r="D77">
            <v>36282</v>
          </cell>
          <cell r="E77">
            <v>20</v>
          </cell>
          <cell r="F77">
            <v>1</v>
          </cell>
          <cell r="G77">
            <v>125</v>
          </cell>
          <cell r="H77">
            <v>321</v>
          </cell>
          <cell r="I77">
            <v>0.4</v>
          </cell>
          <cell r="J77" t="str">
            <v xml:space="preserve"> LABERINTO DE SOMBRAS (R)</v>
          </cell>
          <cell r="K77" t="str">
            <v xml:space="preserve"> LABERINTO DE SOMBRAS (R)</v>
          </cell>
          <cell r="L77">
            <v>125</v>
          </cell>
          <cell r="M77">
            <v>321</v>
          </cell>
          <cell r="N77">
            <v>0.4</v>
          </cell>
          <cell r="O77" t="str">
            <v>PT</v>
          </cell>
          <cell r="P77" t="str">
            <v>FS</v>
          </cell>
          <cell r="Q77" t="str">
            <v>CAT.</v>
          </cell>
        </row>
        <row r="78">
          <cell r="A78" t="str">
            <v>C33:CAT.</v>
          </cell>
          <cell r="B78" t="str">
            <v xml:space="preserve"> 21H00</v>
          </cell>
          <cell r="C78">
            <v>0.875</v>
          </cell>
          <cell r="D78">
            <v>36282</v>
          </cell>
          <cell r="E78">
            <v>20</v>
          </cell>
          <cell r="F78">
            <v>1</v>
          </cell>
          <cell r="G78">
            <v>125</v>
          </cell>
          <cell r="H78">
            <v>232</v>
          </cell>
          <cell r="I78">
            <v>0.5</v>
          </cell>
          <cell r="J78" t="str">
            <v xml:space="preserve"> LABERINTO DE SOMBRAS (R)</v>
          </cell>
          <cell r="K78" t="str">
            <v xml:space="preserve"> LABERINTO DE SOMBRAS (R)</v>
          </cell>
          <cell r="L78">
            <v>125</v>
          </cell>
          <cell r="M78">
            <v>232</v>
          </cell>
          <cell r="N78">
            <v>0.5</v>
          </cell>
          <cell r="O78" t="str">
            <v>PT</v>
          </cell>
          <cell r="P78" t="str">
            <v>FS</v>
          </cell>
          <cell r="Q78" t="str">
            <v>CAT.</v>
          </cell>
        </row>
        <row r="79">
          <cell r="A79" t="str">
            <v>C33:CAT.</v>
          </cell>
          <cell r="B79" t="str">
            <v xml:space="preserve"> 22H00</v>
          </cell>
          <cell r="C79">
            <v>0.91666666666666663</v>
          </cell>
          <cell r="D79">
            <v>36282</v>
          </cell>
          <cell r="E79">
            <v>20</v>
          </cell>
          <cell r="F79">
            <v>1</v>
          </cell>
          <cell r="G79">
            <v>175</v>
          </cell>
          <cell r="H79">
            <v>212</v>
          </cell>
          <cell r="I79">
            <v>0.8</v>
          </cell>
          <cell r="J79" t="str">
            <v xml:space="preserve"> GOL A GOL</v>
          </cell>
          <cell r="K79" t="str">
            <v xml:space="preserve"> GOL A GOL</v>
          </cell>
          <cell r="L79">
            <v>175</v>
          </cell>
          <cell r="M79">
            <v>212</v>
          </cell>
          <cell r="N79">
            <v>0.8</v>
          </cell>
          <cell r="O79" t="str">
            <v>PT</v>
          </cell>
          <cell r="P79" t="str">
            <v>FS</v>
          </cell>
          <cell r="Q79" t="str">
            <v>CAT.</v>
          </cell>
        </row>
        <row r="80">
          <cell r="A80" t="str">
            <v>C33:CAT.</v>
          </cell>
          <cell r="B80" t="str">
            <v xml:space="preserve"> 22H30</v>
          </cell>
          <cell r="C80">
            <v>0.9375</v>
          </cell>
          <cell r="D80">
            <v>36282</v>
          </cell>
          <cell r="E80">
            <v>20</v>
          </cell>
          <cell r="F80">
            <v>1</v>
          </cell>
          <cell r="G80">
            <v>175</v>
          </cell>
          <cell r="H80">
            <v>224</v>
          </cell>
          <cell r="I80">
            <v>0.8</v>
          </cell>
          <cell r="J80" t="str">
            <v xml:space="preserve"> GOL A GOL</v>
          </cell>
          <cell r="K80" t="str">
            <v xml:space="preserve"> GOL A GOL</v>
          </cell>
          <cell r="L80">
            <v>175</v>
          </cell>
          <cell r="M80">
            <v>224</v>
          </cell>
          <cell r="N80">
            <v>0.8</v>
          </cell>
          <cell r="O80" t="str">
            <v>PT</v>
          </cell>
          <cell r="P80" t="str">
            <v>FS</v>
          </cell>
          <cell r="Q80" t="str">
            <v>CAT.</v>
          </cell>
        </row>
        <row r="81">
          <cell r="A81" t="str">
            <v>C33:CAT.</v>
          </cell>
          <cell r="B81" t="str">
            <v xml:space="preserve"> 23H00</v>
          </cell>
          <cell r="C81">
            <v>0.95833333333333337</v>
          </cell>
          <cell r="D81">
            <v>36282</v>
          </cell>
          <cell r="E81">
            <v>20</v>
          </cell>
          <cell r="F81">
            <v>1</v>
          </cell>
          <cell r="G81">
            <v>175</v>
          </cell>
          <cell r="H81">
            <v>316</v>
          </cell>
          <cell r="I81">
            <v>0.6</v>
          </cell>
          <cell r="J81" t="str">
            <v xml:space="preserve"> GOL A GOL</v>
          </cell>
          <cell r="K81" t="str">
            <v xml:space="preserve"> GOL A GOL</v>
          </cell>
          <cell r="L81">
            <v>175</v>
          </cell>
          <cell r="M81">
            <v>316</v>
          </cell>
          <cell r="N81">
            <v>0.6</v>
          </cell>
          <cell r="O81" t="str">
            <v>PT</v>
          </cell>
          <cell r="P81" t="str">
            <v>FS</v>
          </cell>
          <cell r="Q81" t="str">
            <v>CAT.</v>
          </cell>
        </row>
        <row r="82">
          <cell r="A82" t="str">
            <v>C33:CAT.</v>
          </cell>
          <cell r="B82" t="str">
            <v xml:space="preserve"> 22H00</v>
          </cell>
          <cell r="C82">
            <v>0.91666666666666663</v>
          </cell>
          <cell r="D82">
            <v>36284</v>
          </cell>
          <cell r="E82">
            <v>20</v>
          </cell>
          <cell r="F82">
            <v>1</v>
          </cell>
          <cell r="G82">
            <v>75</v>
          </cell>
          <cell r="H82">
            <v>400</v>
          </cell>
          <cell r="I82">
            <v>0.2</v>
          </cell>
          <cell r="J82" t="str">
            <v xml:space="preserve"> NOTICIAS 33</v>
          </cell>
          <cell r="K82" t="str">
            <v xml:space="preserve"> NOTICIAS 33</v>
          </cell>
          <cell r="L82">
            <v>75</v>
          </cell>
          <cell r="M82">
            <v>400</v>
          </cell>
          <cell r="N82">
            <v>0.2</v>
          </cell>
          <cell r="O82" t="str">
            <v>PT</v>
          </cell>
          <cell r="P82" t="str">
            <v>Lab</v>
          </cell>
          <cell r="Q82" t="str">
            <v>CAT.</v>
          </cell>
        </row>
        <row r="83">
          <cell r="A83" t="str">
            <v>C33:CAT.</v>
          </cell>
          <cell r="B83" t="str">
            <v xml:space="preserve"> 22H00</v>
          </cell>
          <cell r="C83">
            <v>0.91666666666666663</v>
          </cell>
          <cell r="D83">
            <v>36287</v>
          </cell>
          <cell r="E83">
            <v>20</v>
          </cell>
          <cell r="F83">
            <v>1</v>
          </cell>
          <cell r="G83">
            <v>75</v>
          </cell>
          <cell r="H83">
            <v>769</v>
          </cell>
          <cell r="I83">
            <v>0.1</v>
          </cell>
          <cell r="J83" t="str">
            <v xml:space="preserve"> NOTICIAS 33</v>
          </cell>
          <cell r="K83" t="str">
            <v xml:space="preserve"> NOTICIAS 33</v>
          </cell>
          <cell r="L83">
            <v>75</v>
          </cell>
          <cell r="M83">
            <v>769</v>
          </cell>
          <cell r="N83">
            <v>0.1</v>
          </cell>
          <cell r="O83" t="str">
            <v>PT</v>
          </cell>
          <cell r="P83" t="str">
            <v>Lab</v>
          </cell>
          <cell r="Q83" t="str">
            <v>CAT.</v>
          </cell>
        </row>
        <row r="84">
          <cell r="A84" t="str">
            <v>C33:CAT.</v>
          </cell>
          <cell r="B84" t="str">
            <v xml:space="preserve"> 23H30</v>
          </cell>
          <cell r="C84">
            <v>0.97916666666666663</v>
          </cell>
          <cell r="D84">
            <v>36288</v>
          </cell>
          <cell r="E84">
            <v>20</v>
          </cell>
          <cell r="F84">
            <v>1</v>
          </cell>
          <cell r="G84">
            <v>125</v>
          </cell>
          <cell r="H84">
            <v>298</v>
          </cell>
          <cell r="I84">
            <v>0.4</v>
          </cell>
          <cell r="J84" t="str">
            <v xml:space="preserve"> MILENIUM</v>
          </cell>
          <cell r="K84" t="str">
            <v xml:space="preserve"> MILENIUM</v>
          </cell>
          <cell r="L84">
            <v>125</v>
          </cell>
          <cell r="M84">
            <v>298</v>
          </cell>
          <cell r="N84">
            <v>0.4</v>
          </cell>
          <cell r="O84" t="str">
            <v>PT</v>
          </cell>
          <cell r="P84" t="str">
            <v>FS</v>
          </cell>
          <cell r="Q84" t="str">
            <v>CAT.</v>
          </cell>
        </row>
        <row r="85">
          <cell r="A85" t="str">
            <v>C33:CAT.</v>
          </cell>
          <cell r="B85" t="str">
            <v xml:space="preserve"> 22H30</v>
          </cell>
          <cell r="C85">
            <v>0.9375</v>
          </cell>
          <cell r="D85">
            <v>36289</v>
          </cell>
          <cell r="E85">
            <v>20</v>
          </cell>
          <cell r="F85">
            <v>1</v>
          </cell>
          <cell r="G85">
            <v>175</v>
          </cell>
          <cell r="H85">
            <v>238</v>
          </cell>
          <cell r="I85">
            <v>0.7</v>
          </cell>
          <cell r="J85" t="str">
            <v xml:space="preserve"> GOL A GOL</v>
          </cell>
          <cell r="K85" t="str">
            <v xml:space="preserve"> GOL A GOL</v>
          </cell>
          <cell r="L85">
            <v>175</v>
          </cell>
          <cell r="M85">
            <v>238</v>
          </cell>
          <cell r="N85">
            <v>0.7</v>
          </cell>
          <cell r="O85" t="str">
            <v>PT</v>
          </cell>
          <cell r="P85" t="str">
            <v>FS</v>
          </cell>
          <cell r="Q85" t="str">
            <v>CAT.</v>
          </cell>
        </row>
        <row r="86">
          <cell r="A86" t="str">
            <v>C33:CAT.</v>
          </cell>
          <cell r="B86" t="str">
            <v xml:space="preserve"> 22H00</v>
          </cell>
          <cell r="C86">
            <v>0.91666666666666663</v>
          </cell>
          <cell r="D86">
            <v>36292</v>
          </cell>
          <cell r="E86">
            <v>20</v>
          </cell>
          <cell r="F86">
            <v>1</v>
          </cell>
          <cell r="G86">
            <v>75</v>
          </cell>
          <cell r="H86">
            <v>222</v>
          </cell>
          <cell r="I86">
            <v>0.3</v>
          </cell>
          <cell r="J86" t="str">
            <v xml:space="preserve"> NOTICIAS 33</v>
          </cell>
          <cell r="K86" t="str">
            <v xml:space="preserve"> NOTICIAS 33</v>
          </cell>
          <cell r="L86">
            <v>75</v>
          </cell>
          <cell r="M86">
            <v>222</v>
          </cell>
          <cell r="N86">
            <v>0.3</v>
          </cell>
          <cell r="O86" t="str">
            <v>PT</v>
          </cell>
          <cell r="P86" t="str">
            <v>Lab</v>
          </cell>
          <cell r="Q86" t="str">
            <v>CAT.</v>
          </cell>
        </row>
        <row r="87">
          <cell r="A87" t="str">
            <v>C33:CAT.</v>
          </cell>
          <cell r="B87" t="str">
            <v xml:space="preserve"> 22H00</v>
          </cell>
          <cell r="C87">
            <v>0.91666666666666663</v>
          </cell>
          <cell r="D87">
            <v>36294</v>
          </cell>
          <cell r="E87">
            <v>20</v>
          </cell>
          <cell r="F87">
            <v>1</v>
          </cell>
          <cell r="G87">
            <v>75</v>
          </cell>
          <cell r="H87">
            <v>769</v>
          </cell>
          <cell r="I87">
            <v>0.1</v>
          </cell>
          <cell r="J87" t="str">
            <v xml:space="preserve"> NOTICIAS 33</v>
          </cell>
          <cell r="K87" t="str">
            <v xml:space="preserve"> NOTICIAS 33</v>
          </cell>
          <cell r="L87">
            <v>75</v>
          </cell>
          <cell r="M87">
            <v>769</v>
          </cell>
          <cell r="N87">
            <v>0.1</v>
          </cell>
          <cell r="O87" t="str">
            <v>PT</v>
          </cell>
          <cell r="P87" t="str">
            <v>Lab</v>
          </cell>
          <cell r="Q87" t="str">
            <v>CAT.</v>
          </cell>
        </row>
        <row r="88">
          <cell r="A88" t="str">
            <v>C33:CAT.</v>
          </cell>
          <cell r="B88" t="str">
            <v xml:space="preserve"> 23H00</v>
          </cell>
          <cell r="C88">
            <v>0.95833333333333337</v>
          </cell>
          <cell r="D88">
            <v>36295</v>
          </cell>
          <cell r="E88">
            <v>20</v>
          </cell>
          <cell r="F88">
            <v>1</v>
          </cell>
          <cell r="G88">
            <v>125</v>
          </cell>
          <cell r="H88">
            <v>303</v>
          </cell>
          <cell r="I88">
            <v>0.4</v>
          </cell>
          <cell r="J88" t="str">
            <v xml:space="preserve"> MILENIUM</v>
          </cell>
          <cell r="K88" t="str">
            <v xml:space="preserve"> MILENIUM</v>
          </cell>
          <cell r="L88">
            <v>125</v>
          </cell>
          <cell r="M88">
            <v>303</v>
          </cell>
          <cell r="N88">
            <v>0.4</v>
          </cell>
          <cell r="O88" t="str">
            <v>PT</v>
          </cell>
          <cell r="P88" t="str">
            <v>FS</v>
          </cell>
          <cell r="Q88" t="str">
            <v>CAT.</v>
          </cell>
        </row>
        <row r="89">
          <cell r="A89" t="str">
            <v>C33:CAT.</v>
          </cell>
          <cell r="B89" t="str">
            <v xml:space="preserve"> 22H00</v>
          </cell>
          <cell r="C89">
            <v>0.91666666666666663</v>
          </cell>
          <cell r="D89">
            <v>36296</v>
          </cell>
          <cell r="E89">
            <v>20</v>
          </cell>
          <cell r="F89">
            <v>1</v>
          </cell>
          <cell r="G89">
            <v>175</v>
          </cell>
          <cell r="H89">
            <v>231</v>
          </cell>
          <cell r="I89">
            <v>0.8</v>
          </cell>
          <cell r="J89" t="str">
            <v xml:space="preserve"> GOL A GOL</v>
          </cell>
          <cell r="K89" t="str">
            <v xml:space="preserve"> GOL A GOL</v>
          </cell>
          <cell r="L89">
            <v>175</v>
          </cell>
          <cell r="M89">
            <v>231</v>
          </cell>
          <cell r="N89">
            <v>0.8</v>
          </cell>
          <cell r="O89" t="str">
            <v>PT</v>
          </cell>
          <cell r="P89" t="str">
            <v>FS</v>
          </cell>
          <cell r="Q89" t="str">
            <v>CAT.</v>
          </cell>
        </row>
        <row r="90">
          <cell r="A90" t="str">
            <v>C33:CAT.</v>
          </cell>
          <cell r="B90" t="str">
            <v xml:space="preserve"> 22H00</v>
          </cell>
          <cell r="C90">
            <v>0.91666666666666663</v>
          </cell>
          <cell r="D90">
            <v>36304</v>
          </cell>
          <cell r="E90">
            <v>20</v>
          </cell>
          <cell r="F90">
            <v>1</v>
          </cell>
          <cell r="G90">
            <v>75</v>
          </cell>
          <cell r="H90">
            <v>588</v>
          </cell>
          <cell r="I90">
            <v>0.1</v>
          </cell>
          <cell r="J90" t="str">
            <v xml:space="preserve"> NOTICIAS 33</v>
          </cell>
          <cell r="K90" t="str">
            <v xml:space="preserve"> NOTICIAS 33</v>
          </cell>
          <cell r="L90">
            <v>75</v>
          </cell>
          <cell r="M90">
            <v>588</v>
          </cell>
          <cell r="N90">
            <v>0.1</v>
          </cell>
          <cell r="O90" t="str">
            <v>PT</v>
          </cell>
          <cell r="P90" t="str">
            <v>Lab</v>
          </cell>
          <cell r="Q90" t="str">
            <v>CAT.</v>
          </cell>
        </row>
        <row r="91">
          <cell r="A91" t="str">
            <v>C33:CAT.</v>
          </cell>
          <cell r="B91" t="str">
            <v xml:space="preserve"> 22H00</v>
          </cell>
          <cell r="C91">
            <v>0.91666666666666663</v>
          </cell>
          <cell r="D91">
            <v>36306</v>
          </cell>
          <cell r="E91">
            <v>20</v>
          </cell>
          <cell r="F91">
            <v>1</v>
          </cell>
          <cell r="G91">
            <v>75</v>
          </cell>
          <cell r="H91">
            <v>238</v>
          </cell>
          <cell r="I91">
            <v>0.3</v>
          </cell>
          <cell r="J91" t="str">
            <v xml:space="preserve"> NOTICIAS 33</v>
          </cell>
          <cell r="K91" t="str">
            <v xml:space="preserve"> NOTICIAS 33</v>
          </cell>
          <cell r="L91">
            <v>75</v>
          </cell>
          <cell r="M91">
            <v>238</v>
          </cell>
          <cell r="N91">
            <v>0.3</v>
          </cell>
          <cell r="O91" t="str">
            <v>PT</v>
          </cell>
          <cell r="P91" t="str">
            <v>Lab</v>
          </cell>
          <cell r="Q91" t="str">
            <v>CAT.</v>
          </cell>
        </row>
        <row r="92">
          <cell r="A92" t="str">
            <v>C33:CAT.</v>
          </cell>
          <cell r="B92" t="str">
            <v xml:space="preserve"> 22H00</v>
          </cell>
          <cell r="C92">
            <v>0.91666666666666663</v>
          </cell>
          <cell r="D92">
            <v>36307</v>
          </cell>
          <cell r="E92">
            <v>20</v>
          </cell>
          <cell r="F92">
            <v>1</v>
          </cell>
          <cell r="G92">
            <v>75</v>
          </cell>
          <cell r="H92">
            <v>714</v>
          </cell>
          <cell r="I92">
            <v>0.1</v>
          </cell>
          <cell r="J92" t="str">
            <v xml:space="preserve"> NOTICIAS 33</v>
          </cell>
          <cell r="K92" t="str">
            <v xml:space="preserve"> NOTICIAS 33</v>
          </cell>
          <cell r="L92">
            <v>75</v>
          </cell>
          <cell r="M92">
            <v>714</v>
          </cell>
          <cell r="N92">
            <v>0.1</v>
          </cell>
          <cell r="O92" t="str">
            <v>PT</v>
          </cell>
          <cell r="P92" t="str">
            <v>Lab</v>
          </cell>
          <cell r="Q92" t="str">
            <v>CAT.</v>
          </cell>
        </row>
        <row r="93">
          <cell r="A93" t="str">
            <v>C33:CAT.</v>
          </cell>
          <cell r="B93" t="str">
            <v xml:space="preserve"> 22H00</v>
          </cell>
          <cell r="C93">
            <v>0.91666666666666663</v>
          </cell>
          <cell r="D93">
            <v>36308</v>
          </cell>
          <cell r="E93">
            <v>20</v>
          </cell>
          <cell r="F93">
            <v>1</v>
          </cell>
          <cell r="G93">
            <v>75</v>
          </cell>
          <cell r="H93">
            <v>833</v>
          </cell>
          <cell r="I93">
            <v>0.1</v>
          </cell>
          <cell r="J93" t="str">
            <v xml:space="preserve"> NOTICIAS 33</v>
          </cell>
          <cell r="K93" t="str">
            <v xml:space="preserve"> NOTICIAS 33</v>
          </cell>
          <cell r="L93">
            <v>75</v>
          </cell>
          <cell r="M93">
            <v>833</v>
          </cell>
          <cell r="N93">
            <v>0.1</v>
          </cell>
          <cell r="O93" t="str">
            <v>PT</v>
          </cell>
          <cell r="P93" t="str">
            <v>Lab</v>
          </cell>
          <cell r="Q93" t="str">
            <v>CAT.</v>
          </cell>
        </row>
        <row r="94">
          <cell r="A94" t="str">
            <v>C33:CAT.</v>
          </cell>
          <cell r="B94" t="str">
            <v xml:space="preserve"> 24H00</v>
          </cell>
          <cell r="C94">
            <v>1</v>
          </cell>
          <cell r="D94">
            <v>36309</v>
          </cell>
          <cell r="E94">
            <v>20</v>
          </cell>
          <cell r="F94">
            <v>1</v>
          </cell>
          <cell r="G94">
            <v>125</v>
          </cell>
          <cell r="H94">
            <v>314</v>
          </cell>
          <cell r="I94">
            <v>0.4</v>
          </cell>
          <cell r="J94" t="str">
            <v xml:space="preserve"> MILENIUM</v>
          </cell>
          <cell r="K94" t="str">
            <v xml:space="preserve"> MILENIUM</v>
          </cell>
          <cell r="L94">
            <v>125</v>
          </cell>
          <cell r="M94">
            <v>314</v>
          </cell>
          <cell r="N94">
            <v>0.4</v>
          </cell>
          <cell r="O94" t="str">
            <v>PT</v>
          </cell>
          <cell r="P94" t="str">
            <v>FS</v>
          </cell>
          <cell r="Q94" t="str">
            <v>CAT.</v>
          </cell>
        </row>
        <row r="95">
          <cell r="A95" t="str">
            <v>C33:CAT.</v>
          </cell>
          <cell r="B95" t="str">
            <v xml:space="preserve"> 16H00</v>
          </cell>
          <cell r="C95">
            <v>0.66666666666666663</v>
          </cell>
          <cell r="D95">
            <v>36311</v>
          </cell>
          <cell r="E95">
            <v>20</v>
          </cell>
          <cell r="F95">
            <v>1</v>
          </cell>
          <cell r="G95">
            <v>75</v>
          </cell>
          <cell r="H95">
            <v>418</v>
          </cell>
          <cell r="I95">
            <v>0.2</v>
          </cell>
          <cell r="J95" t="str">
            <v xml:space="preserve"> PLANETA TERRA</v>
          </cell>
          <cell r="K95" t="str">
            <v xml:space="preserve"> PLANETA TERRA</v>
          </cell>
          <cell r="L95">
            <v>75</v>
          </cell>
          <cell r="M95">
            <v>418</v>
          </cell>
          <cell r="N95">
            <v>0.2</v>
          </cell>
          <cell r="O95" t="str">
            <v>DT</v>
          </cell>
          <cell r="P95" t="str">
            <v>Lab</v>
          </cell>
          <cell r="Q95" t="str">
            <v>CAT.</v>
          </cell>
        </row>
        <row r="96">
          <cell r="A96" t="str">
            <v>C33:CAT.</v>
          </cell>
          <cell r="B96" t="str">
            <v xml:space="preserve"> 22H00</v>
          </cell>
          <cell r="C96">
            <v>0.91666666666666663</v>
          </cell>
          <cell r="D96">
            <v>36312</v>
          </cell>
          <cell r="E96">
            <v>20</v>
          </cell>
          <cell r="F96">
            <v>1</v>
          </cell>
          <cell r="G96">
            <v>75</v>
          </cell>
          <cell r="H96">
            <v>418</v>
          </cell>
          <cell r="I96">
            <v>0.2</v>
          </cell>
          <cell r="J96" t="str">
            <v xml:space="preserve"> NOTICIAS 33</v>
          </cell>
          <cell r="K96" t="str">
            <v xml:space="preserve"> NOTICIAS 33</v>
          </cell>
          <cell r="L96">
            <v>75</v>
          </cell>
          <cell r="M96">
            <v>418</v>
          </cell>
          <cell r="N96">
            <v>0.2</v>
          </cell>
          <cell r="O96" t="str">
            <v>PT</v>
          </cell>
          <cell r="P96" t="str">
            <v>Lab</v>
          </cell>
          <cell r="Q96" t="str">
            <v>CAT.</v>
          </cell>
        </row>
        <row r="97">
          <cell r="A97" t="str">
            <v>C33:CAT.</v>
          </cell>
          <cell r="B97" t="str">
            <v xml:space="preserve"> 22H00</v>
          </cell>
          <cell r="C97">
            <v>0.91666666666666663</v>
          </cell>
          <cell r="D97">
            <v>36313</v>
          </cell>
          <cell r="E97">
            <v>20</v>
          </cell>
          <cell r="F97">
            <v>1</v>
          </cell>
          <cell r="G97">
            <v>75</v>
          </cell>
          <cell r="H97">
            <v>238</v>
          </cell>
          <cell r="I97">
            <v>0.3</v>
          </cell>
          <cell r="J97" t="str">
            <v xml:space="preserve"> NOTICIAS 33</v>
          </cell>
          <cell r="K97" t="str">
            <v xml:space="preserve"> NOTICIAS 33</v>
          </cell>
          <cell r="L97">
            <v>75</v>
          </cell>
          <cell r="M97">
            <v>238</v>
          </cell>
          <cell r="N97">
            <v>0.3</v>
          </cell>
          <cell r="O97" t="str">
            <v>PT</v>
          </cell>
          <cell r="P97" t="str">
            <v>Lab</v>
          </cell>
          <cell r="Q97" t="str">
            <v>CAT.</v>
          </cell>
        </row>
        <row r="98">
          <cell r="A98" t="str">
            <v>C33:CAT.</v>
          </cell>
          <cell r="B98" t="str">
            <v xml:space="preserve"> 16H00</v>
          </cell>
          <cell r="C98">
            <v>0.66666666666666663</v>
          </cell>
          <cell r="D98">
            <v>36315</v>
          </cell>
          <cell r="E98">
            <v>20</v>
          </cell>
          <cell r="F98">
            <v>1</v>
          </cell>
          <cell r="G98">
            <v>75</v>
          </cell>
          <cell r="H98">
            <v>260</v>
          </cell>
          <cell r="I98">
            <v>0.3</v>
          </cell>
          <cell r="J98" t="str">
            <v xml:space="preserve"> PLANETA TERRA</v>
          </cell>
          <cell r="K98" t="str">
            <v xml:space="preserve"> PLANETA TERRA</v>
          </cell>
          <cell r="L98">
            <v>75</v>
          </cell>
          <cell r="M98">
            <v>260</v>
          </cell>
          <cell r="N98">
            <v>0.3</v>
          </cell>
          <cell r="O98" t="str">
            <v>DT</v>
          </cell>
          <cell r="P98" t="str">
            <v>Lab</v>
          </cell>
          <cell r="Q98" t="str">
            <v>CAT.</v>
          </cell>
        </row>
        <row r="99">
          <cell r="A99" t="str">
            <v>C33:CAT.</v>
          </cell>
          <cell r="B99" t="str">
            <v xml:space="preserve"> 22H00</v>
          </cell>
          <cell r="C99">
            <v>0.91666666666666663</v>
          </cell>
          <cell r="D99">
            <v>36315</v>
          </cell>
          <cell r="E99">
            <v>20</v>
          </cell>
          <cell r="F99">
            <v>1</v>
          </cell>
          <cell r="G99">
            <v>75</v>
          </cell>
          <cell r="H99">
            <v>801</v>
          </cell>
          <cell r="I99">
            <v>0.1</v>
          </cell>
          <cell r="J99" t="str">
            <v xml:space="preserve"> NOTICIAS 33</v>
          </cell>
          <cell r="K99" t="str">
            <v xml:space="preserve"> NOTICIAS 33</v>
          </cell>
          <cell r="L99">
            <v>75</v>
          </cell>
          <cell r="M99">
            <v>801</v>
          </cell>
          <cell r="N99">
            <v>0.1</v>
          </cell>
          <cell r="O99" t="str">
            <v>PT</v>
          </cell>
          <cell r="P99" t="str">
            <v>Lab</v>
          </cell>
          <cell r="Q99" t="str">
            <v>CAT.</v>
          </cell>
        </row>
        <row r="100">
          <cell r="A100" t="str">
            <v>C33:CAT.</v>
          </cell>
          <cell r="B100" t="str">
            <v xml:space="preserve"> 22H00</v>
          </cell>
          <cell r="C100">
            <v>0.91666666666666663</v>
          </cell>
          <cell r="D100">
            <v>36316</v>
          </cell>
          <cell r="E100">
            <v>20</v>
          </cell>
          <cell r="F100">
            <v>1</v>
          </cell>
          <cell r="G100">
            <v>125</v>
          </cell>
          <cell r="H100">
            <v>758</v>
          </cell>
          <cell r="I100">
            <v>0.2</v>
          </cell>
          <cell r="J100" t="str">
            <v xml:space="preserve"> MILENIUM</v>
          </cell>
          <cell r="K100" t="str">
            <v xml:space="preserve"> MILENIUM</v>
          </cell>
          <cell r="L100">
            <v>125</v>
          </cell>
          <cell r="M100">
            <v>758</v>
          </cell>
          <cell r="N100">
            <v>0.2</v>
          </cell>
          <cell r="O100" t="str">
            <v>PT</v>
          </cell>
          <cell r="P100" t="str">
            <v>FS</v>
          </cell>
          <cell r="Q100" t="str">
            <v>CAT.</v>
          </cell>
        </row>
        <row r="101">
          <cell r="A101" t="str">
            <v>C33:CAT.</v>
          </cell>
          <cell r="B101" t="str">
            <v xml:space="preserve"> 23H00</v>
          </cell>
          <cell r="C101">
            <v>0.95833333333333337</v>
          </cell>
          <cell r="D101">
            <v>36316</v>
          </cell>
          <cell r="E101">
            <v>20</v>
          </cell>
          <cell r="F101">
            <v>1</v>
          </cell>
          <cell r="G101">
            <v>125</v>
          </cell>
          <cell r="H101">
            <v>314</v>
          </cell>
          <cell r="I101">
            <v>0.4</v>
          </cell>
          <cell r="J101" t="str">
            <v xml:space="preserve"> MILENIUM</v>
          </cell>
          <cell r="K101" t="str">
            <v xml:space="preserve"> MILENIUM</v>
          </cell>
          <cell r="L101">
            <v>125</v>
          </cell>
          <cell r="M101">
            <v>314</v>
          </cell>
          <cell r="N101">
            <v>0.4</v>
          </cell>
          <cell r="O101" t="str">
            <v>PT</v>
          </cell>
          <cell r="P101" t="str">
            <v>FS</v>
          </cell>
          <cell r="Q101" t="str">
            <v>CAT.</v>
          </cell>
        </row>
        <row r="102">
          <cell r="A102" t="str">
            <v>C33:CAT.</v>
          </cell>
          <cell r="B102" t="str">
            <v xml:space="preserve"> 21H00</v>
          </cell>
          <cell r="C102">
            <v>0.875</v>
          </cell>
          <cell r="D102">
            <v>36317</v>
          </cell>
          <cell r="E102">
            <v>20</v>
          </cell>
          <cell r="F102">
            <v>1</v>
          </cell>
          <cell r="G102">
            <v>125</v>
          </cell>
          <cell r="H102">
            <v>273</v>
          </cell>
          <cell r="I102">
            <v>0.5</v>
          </cell>
          <cell r="J102" t="str">
            <v xml:space="preserve"> LABERINTO DE SOMBRAS (R)</v>
          </cell>
          <cell r="K102" t="str">
            <v xml:space="preserve"> LABERINTO DE SOMBRAS (R)</v>
          </cell>
          <cell r="L102">
            <v>125</v>
          </cell>
          <cell r="M102">
            <v>273</v>
          </cell>
          <cell r="N102">
            <v>0.5</v>
          </cell>
          <cell r="O102" t="str">
            <v>PT</v>
          </cell>
          <cell r="P102" t="str">
            <v>FS</v>
          </cell>
          <cell r="Q102" t="str">
            <v>CAT.</v>
          </cell>
        </row>
        <row r="103">
          <cell r="A103" t="str">
            <v>C33:CAT.</v>
          </cell>
          <cell r="B103" t="str">
            <v xml:space="preserve"> 22H00</v>
          </cell>
          <cell r="C103">
            <v>0.91666666666666663</v>
          </cell>
          <cell r="D103">
            <v>36318</v>
          </cell>
          <cell r="E103">
            <v>20</v>
          </cell>
          <cell r="F103">
            <v>1</v>
          </cell>
          <cell r="G103">
            <v>75</v>
          </cell>
          <cell r="H103">
            <v>601</v>
          </cell>
          <cell r="I103">
            <v>0.1</v>
          </cell>
          <cell r="J103" t="str">
            <v xml:space="preserve"> NOTICIAS 33</v>
          </cell>
          <cell r="K103" t="str">
            <v xml:space="preserve"> NOTICIAS 33</v>
          </cell>
          <cell r="L103">
            <v>75</v>
          </cell>
          <cell r="M103">
            <v>601</v>
          </cell>
          <cell r="N103">
            <v>0.1</v>
          </cell>
          <cell r="O103" t="str">
            <v>PT</v>
          </cell>
          <cell r="P103" t="str">
            <v>Lab</v>
          </cell>
          <cell r="Q103" t="str">
            <v>CAT.</v>
          </cell>
        </row>
        <row r="104">
          <cell r="A104" t="str">
            <v>C33:CAT.</v>
          </cell>
          <cell r="B104" t="str">
            <v xml:space="preserve"> 22H00</v>
          </cell>
          <cell r="C104">
            <v>0.91666666666666663</v>
          </cell>
          <cell r="D104">
            <v>36320</v>
          </cell>
          <cell r="E104">
            <v>20</v>
          </cell>
          <cell r="F104">
            <v>1</v>
          </cell>
          <cell r="G104">
            <v>75</v>
          </cell>
          <cell r="H104">
            <v>244</v>
          </cell>
          <cell r="I104">
            <v>0.3</v>
          </cell>
          <cell r="J104" t="str">
            <v xml:space="preserve"> NOTICIAS 33</v>
          </cell>
          <cell r="K104" t="str">
            <v xml:space="preserve"> NOTICIAS 33</v>
          </cell>
          <cell r="L104">
            <v>75</v>
          </cell>
          <cell r="M104">
            <v>244</v>
          </cell>
          <cell r="N104">
            <v>0.3</v>
          </cell>
          <cell r="O104" t="str">
            <v>PT</v>
          </cell>
          <cell r="P104" t="str">
            <v>Lab</v>
          </cell>
          <cell r="Q104" t="str">
            <v>CAT.</v>
          </cell>
        </row>
        <row r="105">
          <cell r="A105" t="str">
            <v>C33:CAT.</v>
          </cell>
          <cell r="B105" t="str">
            <v xml:space="preserve"> 22H00</v>
          </cell>
          <cell r="C105">
            <v>0.91666666666666663</v>
          </cell>
          <cell r="D105">
            <v>36322</v>
          </cell>
          <cell r="E105">
            <v>20</v>
          </cell>
          <cell r="F105">
            <v>1</v>
          </cell>
          <cell r="G105">
            <v>75</v>
          </cell>
          <cell r="H105">
            <v>801</v>
          </cell>
          <cell r="I105">
            <v>0.1</v>
          </cell>
          <cell r="J105" t="str">
            <v xml:space="preserve"> NOTICIAS 33</v>
          </cell>
          <cell r="K105" t="str">
            <v xml:space="preserve"> NOTICIAS 33</v>
          </cell>
          <cell r="L105">
            <v>75</v>
          </cell>
          <cell r="M105">
            <v>801</v>
          </cell>
          <cell r="N105">
            <v>0.1</v>
          </cell>
          <cell r="O105" t="str">
            <v>PT</v>
          </cell>
          <cell r="P105" t="str">
            <v>Lab</v>
          </cell>
          <cell r="Q105" t="str">
            <v>CAT.</v>
          </cell>
        </row>
        <row r="106">
          <cell r="A106" t="str">
            <v>C33:CAT.</v>
          </cell>
          <cell r="B106" t="str">
            <v xml:space="preserve"> 21H00</v>
          </cell>
          <cell r="C106">
            <v>0.875</v>
          </cell>
          <cell r="D106">
            <v>36324</v>
          </cell>
          <cell r="E106">
            <v>20</v>
          </cell>
          <cell r="F106">
            <v>1</v>
          </cell>
          <cell r="G106">
            <v>125</v>
          </cell>
          <cell r="H106">
            <v>282</v>
          </cell>
          <cell r="I106">
            <v>0.4</v>
          </cell>
          <cell r="J106" t="str">
            <v xml:space="preserve"> LABERINTO DE SOMBRAS (R)</v>
          </cell>
          <cell r="K106" t="str">
            <v xml:space="preserve"> LABERINTO DE SOMBRAS (R)</v>
          </cell>
          <cell r="L106">
            <v>125</v>
          </cell>
          <cell r="M106">
            <v>282</v>
          </cell>
          <cell r="N106">
            <v>0.4</v>
          </cell>
          <cell r="O106" t="str">
            <v>PT</v>
          </cell>
          <cell r="P106" t="str">
            <v>FS</v>
          </cell>
          <cell r="Q106" t="str">
            <v>CAT.</v>
          </cell>
        </row>
        <row r="107">
          <cell r="A107" t="str">
            <v>C33:CAT.</v>
          </cell>
          <cell r="B107" t="str">
            <v xml:space="preserve"> 22H00</v>
          </cell>
          <cell r="C107">
            <v>0.91666666666666663</v>
          </cell>
          <cell r="D107">
            <v>36324</v>
          </cell>
          <cell r="E107">
            <v>20</v>
          </cell>
          <cell r="F107">
            <v>1</v>
          </cell>
          <cell r="G107">
            <v>175</v>
          </cell>
          <cell r="H107">
            <v>248</v>
          </cell>
          <cell r="I107">
            <v>0.7</v>
          </cell>
          <cell r="J107" t="str">
            <v xml:space="preserve"> GOL A GOL</v>
          </cell>
          <cell r="K107" t="str">
            <v xml:space="preserve"> GOL A GOL</v>
          </cell>
          <cell r="L107">
            <v>175</v>
          </cell>
          <cell r="M107">
            <v>248</v>
          </cell>
          <cell r="N107">
            <v>0.7</v>
          </cell>
          <cell r="O107" t="str">
            <v>PT</v>
          </cell>
          <cell r="P107" t="str">
            <v>FS</v>
          </cell>
          <cell r="Q107" t="str">
            <v>CAT.</v>
          </cell>
        </row>
        <row r="108">
          <cell r="A108" t="str">
            <v>C9:VAL.</v>
          </cell>
          <cell r="B108" t="str">
            <v xml:space="preserve"> 14H30</v>
          </cell>
          <cell r="C108">
            <v>0.60416666666666663</v>
          </cell>
          <cell r="D108">
            <v>36279</v>
          </cell>
          <cell r="E108">
            <v>20</v>
          </cell>
          <cell r="F108">
            <v>1</v>
          </cell>
          <cell r="G108">
            <v>400</v>
          </cell>
          <cell r="H108">
            <v>611</v>
          </cell>
          <cell r="I108">
            <v>0.7</v>
          </cell>
          <cell r="J108" t="str">
            <v xml:space="preserve">     NOTICIAS  9</v>
          </cell>
          <cell r="K108" t="str">
            <v xml:space="preserve">     NOTICIAS  9</v>
          </cell>
          <cell r="L108">
            <v>400</v>
          </cell>
          <cell r="M108">
            <v>611</v>
          </cell>
          <cell r="N108">
            <v>0.7</v>
          </cell>
          <cell r="O108" t="str">
            <v>DT</v>
          </cell>
          <cell r="P108" t="str">
            <v>Lab</v>
          </cell>
          <cell r="Q108" t="str">
            <v>VAL.</v>
          </cell>
        </row>
        <row r="109">
          <cell r="A109" t="str">
            <v>C9:VAL.</v>
          </cell>
          <cell r="B109" t="str">
            <v xml:space="preserve"> 15H00</v>
          </cell>
          <cell r="C109">
            <v>0.625</v>
          </cell>
          <cell r="D109">
            <v>36279</v>
          </cell>
          <cell r="E109">
            <v>20</v>
          </cell>
          <cell r="F109">
            <v>1</v>
          </cell>
          <cell r="G109">
            <v>400</v>
          </cell>
          <cell r="H109">
            <v>666</v>
          </cell>
          <cell r="I109">
            <v>0.6</v>
          </cell>
          <cell r="J109" t="str">
            <v xml:space="preserve">     NOTICIAS  9</v>
          </cell>
          <cell r="K109" t="str">
            <v xml:space="preserve">     NOTICIAS  9</v>
          </cell>
          <cell r="L109">
            <v>400</v>
          </cell>
          <cell r="M109">
            <v>666</v>
          </cell>
          <cell r="N109">
            <v>0.6</v>
          </cell>
          <cell r="O109" t="str">
            <v>DT</v>
          </cell>
          <cell r="P109" t="str">
            <v>Lab</v>
          </cell>
          <cell r="Q109" t="str">
            <v>VAL.</v>
          </cell>
        </row>
        <row r="110">
          <cell r="A110" t="str">
            <v>C9:VAL.</v>
          </cell>
          <cell r="B110" t="str">
            <v xml:space="preserve"> 18H30</v>
          </cell>
          <cell r="C110">
            <v>0.77083333333333337</v>
          </cell>
          <cell r="D110">
            <v>36279</v>
          </cell>
          <cell r="E110">
            <v>20</v>
          </cell>
          <cell r="F110">
            <v>1</v>
          </cell>
          <cell r="G110">
            <v>150</v>
          </cell>
          <cell r="H110">
            <v>1202</v>
          </cell>
          <cell r="I110">
            <v>0.1</v>
          </cell>
          <cell r="J110" t="str">
            <v xml:space="preserve"> SERIE</v>
          </cell>
          <cell r="K110" t="str">
            <v xml:space="preserve"> SERIE</v>
          </cell>
          <cell r="L110">
            <v>150</v>
          </cell>
          <cell r="M110">
            <v>1202</v>
          </cell>
          <cell r="N110">
            <v>0.1</v>
          </cell>
          <cell r="O110" t="str">
            <v>DT</v>
          </cell>
          <cell r="P110" t="str">
            <v>Lab</v>
          </cell>
          <cell r="Q110" t="str">
            <v>VAL.</v>
          </cell>
        </row>
        <row r="111">
          <cell r="A111" t="str">
            <v>C9:VAL.</v>
          </cell>
          <cell r="B111" t="str">
            <v xml:space="preserve"> 21H00</v>
          </cell>
          <cell r="C111">
            <v>0.875</v>
          </cell>
          <cell r="D111">
            <v>36279</v>
          </cell>
          <cell r="E111">
            <v>20</v>
          </cell>
          <cell r="F111">
            <v>1</v>
          </cell>
          <cell r="G111">
            <v>250</v>
          </cell>
          <cell r="H111">
            <v>463</v>
          </cell>
          <cell r="I111">
            <v>0.5</v>
          </cell>
          <cell r="J111" t="str">
            <v xml:space="preserve">     NOTICIAS  9</v>
          </cell>
          <cell r="K111" t="str">
            <v xml:space="preserve">     NOTICIAS  9</v>
          </cell>
          <cell r="L111">
            <v>250</v>
          </cell>
          <cell r="M111">
            <v>463</v>
          </cell>
          <cell r="N111">
            <v>0.5</v>
          </cell>
          <cell r="O111" t="str">
            <v>PT</v>
          </cell>
          <cell r="P111" t="str">
            <v>Lab</v>
          </cell>
          <cell r="Q111" t="str">
            <v>VAL.</v>
          </cell>
        </row>
        <row r="112">
          <cell r="A112" t="str">
            <v>C9:VAL.</v>
          </cell>
          <cell r="B112" t="str">
            <v xml:space="preserve"> 22H00</v>
          </cell>
          <cell r="C112">
            <v>0.91666666666666663</v>
          </cell>
          <cell r="D112">
            <v>36279</v>
          </cell>
          <cell r="E112">
            <v>20</v>
          </cell>
          <cell r="F112">
            <v>1</v>
          </cell>
          <cell r="G112">
            <v>600</v>
          </cell>
          <cell r="H112">
            <v>588</v>
          </cell>
          <cell r="I112">
            <v>1</v>
          </cell>
          <cell r="J112" t="str">
            <v xml:space="preserve"> TOMBOLA</v>
          </cell>
          <cell r="K112" t="str">
            <v xml:space="preserve"> TOMBOLA</v>
          </cell>
          <cell r="L112">
            <v>600</v>
          </cell>
          <cell r="M112">
            <v>588</v>
          </cell>
          <cell r="N112">
            <v>1</v>
          </cell>
          <cell r="O112" t="str">
            <v>PT</v>
          </cell>
          <cell r="P112" t="str">
            <v>Lab</v>
          </cell>
          <cell r="Q112" t="str">
            <v>VAL.</v>
          </cell>
        </row>
        <row r="113">
          <cell r="A113" t="str">
            <v>C9:VAL.</v>
          </cell>
          <cell r="B113" t="str">
            <v xml:space="preserve"> 23H30</v>
          </cell>
          <cell r="C113">
            <v>0.97916666666666663</v>
          </cell>
          <cell r="D113">
            <v>36279</v>
          </cell>
          <cell r="E113">
            <v>20</v>
          </cell>
          <cell r="F113">
            <v>1</v>
          </cell>
          <cell r="G113">
            <v>600</v>
          </cell>
          <cell r="H113">
            <v>645</v>
          </cell>
          <cell r="I113">
            <v>0.9</v>
          </cell>
          <cell r="J113" t="str">
            <v xml:space="preserve"> TOMBOLA</v>
          </cell>
          <cell r="K113" t="str">
            <v xml:space="preserve"> TOMBOLA</v>
          </cell>
          <cell r="L113">
            <v>600</v>
          </cell>
          <cell r="M113">
            <v>645</v>
          </cell>
          <cell r="N113">
            <v>0.9</v>
          </cell>
          <cell r="O113" t="str">
            <v>PT</v>
          </cell>
          <cell r="P113" t="str">
            <v>Lab</v>
          </cell>
          <cell r="Q113" t="str">
            <v>VAL.</v>
          </cell>
        </row>
        <row r="114">
          <cell r="A114" t="str">
            <v>C9:VAL.</v>
          </cell>
          <cell r="B114" t="str">
            <v xml:space="preserve"> 14H00</v>
          </cell>
          <cell r="C114">
            <v>0.58333333333333337</v>
          </cell>
          <cell r="D114">
            <v>36280</v>
          </cell>
          <cell r="E114">
            <v>20</v>
          </cell>
          <cell r="F114">
            <v>1</v>
          </cell>
          <cell r="G114">
            <v>400</v>
          </cell>
          <cell r="H114">
            <v>754</v>
          </cell>
          <cell r="I114">
            <v>0.5</v>
          </cell>
          <cell r="J114" t="str">
            <v xml:space="preserve">     NOTICIAS  9</v>
          </cell>
          <cell r="K114" t="str">
            <v xml:space="preserve">     NOTICIAS  9</v>
          </cell>
          <cell r="L114">
            <v>400</v>
          </cell>
          <cell r="M114">
            <v>754</v>
          </cell>
          <cell r="N114">
            <v>0.5</v>
          </cell>
          <cell r="O114" t="str">
            <v>DT</v>
          </cell>
          <cell r="P114" t="str">
            <v>Lab</v>
          </cell>
          <cell r="Q114" t="str">
            <v>VAL.</v>
          </cell>
        </row>
        <row r="115">
          <cell r="A115" t="str">
            <v>C9:VAL.</v>
          </cell>
          <cell r="B115" t="str">
            <v xml:space="preserve"> 15H00</v>
          </cell>
          <cell r="C115">
            <v>0.625</v>
          </cell>
          <cell r="D115">
            <v>36280</v>
          </cell>
          <cell r="E115">
            <v>20</v>
          </cell>
          <cell r="F115">
            <v>1</v>
          </cell>
          <cell r="G115">
            <v>400</v>
          </cell>
          <cell r="H115">
            <v>625</v>
          </cell>
          <cell r="I115">
            <v>0.6</v>
          </cell>
          <cell r="J115" t="str">
            <v xml:space="preserve">     NOTICIAS  9</v>
          </cell>
          <cell r="K115" t="str">
            <v xml:space="preserve">     NOTICIAS  9</v>
          </cell>
          <cell r="L115">
            <v>400</v>
          </cell>
          <cell r="M115">
            <v>625</v>
          </cell>
          <cell r="N115">
            <v>0.6</v>
          </cell>
          <cell r="O115" t="str">
            <v>DT</v>
          </cell>
          <cell r="P115" t="str">
            <v>Lab</v>
          </cell>
          <cell r="Q115" t="str">
            <v>VAL.</v>
          </cell>
        </row>
        <row r="116">
          <cell r="A116" t="str">
            <v>C9:VAL.</v>
          </cell>
          <cell r="B116" t="str">
            <v xml:space="preserve"> 16H00</v>
          </cell>
          <cell r="C116">
            <v>0.66666666666666663</v>
          </cell>
          <cell r="D116">
            <v>36280</v>
          </cell>
          <cell r="E116">
            <v>20</v>
          </cell>
          <cell r="F116">
            <v>1</v>
          </cell>
          <cell r="G116">
            <v>150</v>
          </cell>
          <cell r="H116">
            <v>283</v>
          </cell>
          <cell r="I116">
            <v>0.5</v>
          </cell>
          <cell r="J116" t="str">
            <v xml:space="preserve">     LA MUSICA ES LA PISTA</v>
          </cell>
          <cell r="K116" t="str">
            <v xml:space="preserve">     LA MUSICA ES LA PISTA</v>
          </cell>
          <cell r="L116">
            <v>150</v>
          </cell>
          <cell r="M116">
            <v>283</v>
          </cell>
          <cell r="N116">
            <v>0.5</v>
          </cell>
          <cell r="O116" t="str">
            <v>DT</v>
          </cell>
          <cell r="P116" t="str">
            <v>Lab</v>
          </cell>
          <cell r="Q116" t="str">
            <v>VAL.</v>
          </cell>
        </row>
        <row r="117">
          <cell r="A117" t="str">
            <v>C9:VAL.</v>
          </cell>
          <cell r="B117" t="str">
            <v xml:space="preserve"> 21H00</v>
          </cell>
          <cell r="C117">
            <v>0.875</v>
          </cell>
          <cell r="D117">
            <v>36280</v>
          </cell>
          <cell r="E117">
            <v>20</v>
          </cell>
          <cell r="F117">
            <v>1</v>
          </cell>
          <cell r="G117">
            <v>250</v>
          </cell>
          <cell r="H117">
            <v>680</v>
          </cell>
          <cell r="I117">
            <v>0.4</v>
          </cell>
          <cell r="J117" t="str">
            <v xml:space="preserve">     NOTICIAS  9</v>
          </cell>
          <cell r="K117" t="str">
            <v xml:space="preserve">     NOTICIAS  9</v>
          </cell>
          <cell r="L117">
            <v>250</v>
          </cell>
          <cell r="M117">
            <v>680</v>
          </cell>
          <cell r="N117">
            <v>0.4</v>
          </cell>
          <cell r="O117" t="str">
            <v>PT</v>
          </cell>
          <cell r="P117" t="str">
            <v>Lab</v>
          </cell>
          <cell r="Q117" t="str">
            <v>VAL.</v>
          </cell>
        </row>
        <row r="118">
          <cell r="A118" t="str">
            <v>C9:VAL.</v>
          </cell>
          <cell r="B118" t="str">
            <v xml:space="preserve"> 21H30</v>
          </cell>
          <cell r="C118">
            <v>0.89583333333333337</v>
          </cell>
          <cell r="D118">
            <v>36280</v>
          </cell>
          <cell r="E118">
            <v>20</v>
          </cell>
          <cell r="F118">
            <v>1</v>
          </cell>
          <cell r="G118">
            <v>500</v>
          </cell>
          <cell r="H118">
            <v>1010</v>
          </cell>
          <cell r="I118">
            <v>0.5</v>
          </cell>
          <cell r="J118" t="str">
            <v xml:space="preserve"> UN SIGLO DE CANCIONES</v>
          </cell>
          <cell r="K118" t="str">
            <v xml:space="preserve"> UN SIGLO DE CANCIONES</v>
          </cell>
          <cell r="L118">
            <v>500</v>
          </cell>
          <cell r="M118">
            <v>1010</v>
          </cell>
          <cell r="N118">
            <v>0.5</v>
          </cell>
          <cell r="O118" t="str">
            <v>PT</v>
          </cell>
          <cell r="P118" t="str">
            <v>Lab</v>
          </cell>
          <cell r="Q118" t="str">
            <v>VAL.</v>
          </cell>
        </row>
        <row r="119">
          <cell r="A119" t="str">
            <v>C9:VAL.</v>
          </cell>
          <cell r="B119" t="str">
            <v xml:space="preserve"> 22H00</v>
          </cell>
          <cell r="C119">
            <v>0.91666666666666663</v>
          </cell>
          <cell r="D119">
            <v>36280</v>
          </cell>
          <cell r="E119">
            <v>20</v>
          </cell>
          <cell r="F119">
            <v>1</v>
          </cell>
          <cell r="G119">
            <v>500</v>
          </cell>
          <cell r="H119">
            <v>702</v>
          </cell>
          <cell r="I119">
            <v>0.7</v>
          </cell>
          <cell r="J119" t="str">
            <v xml:space="preserve"> UN SIGLO DE CANCIONES</v>
          </cell>
          <cell r="K119" t="str">
            <v xml:space="preserve"> UN SIGLO DE CANCIONES</v>
          </cell>
          <cell r="L119">
            <v>500</v>
          </cell>
          <cell r="M119">
            <v>702</v>
          </cell>
          <cell r="N119">
            <v>0.7</v>
          </cell>
          <cell r="O119" t="str">
            <v>PT</v>
          </cell>
          <cell r="P119" t="str">
            <v>Lab</v>
          </cell>
          <cell r="Q119" t="str">
            <v>VAL.</v>
          </cell>
        </row>
        <row r="120">
          <cell r="A120" t="str">
            <v>C9:VAL.</v>
          </cell>
          <cell r="B120" t="str">
            <v xml:space="preserve"> 14H00</v>
          </cell>
          <cell r="C120">
            <v>0.58333333333333337</v>
          </cell>
          <cell r="D120">
            <v>36281</v>
          </cell>
          <cell r="E120">
            <v>20</v>
          </cell>
          <cell r="F120">
            <v>1</v>
          </cell>
          <cell r="G120">
            <v>350</v>
          </cell>
          <cell r="H120">
            <v>1181</v>
          </cell>
          <cell r="I120">
            <v>0.3</v>
          </cell>
          <cell r="J120" t="str">
            <v xml:space="preserve">     NOTICIAS  9</v>
          </cell>
          <cell r="K120" t="str">
            <v xml:space="preserve">     NOTICIAS  9</v>
          </cell>
          <cell r="L120">
            <v>350</v>
          </cell>
          <cell r="M120">
            <v>1181</v>
          </cell>
          <cell r="N120">
            <v>0.3</v>
          </cell>
          <cell r="O120" t="str">
            <v>DT</v>
          </cell>
          <cell r="P120" t="str">
            <v>FS</v>
          </cell>
          <cell r="Q120" t="str">
            <v>VAL.</v>
          </cell>
        </row>
        <row r="121">
          <cell r="A121" t="str">
            <v>C9:VAL.</v>
          </cell>
          <cell r="B121" t="str">
            <v xml:space="preserve"> 14H30</v>
          </cell>
          <cell r="C121">
            <v>0.60416666666666663</v>
          </cell>
          <cell r="D121">
            <v>36281</v>
          </cell>
          <cell r="E121">
            <v>20</v>
          </cell>
          <cell r="F121">
            <v>1</v>
          </cell>
          <cell r="G121">
            <v>350</v>
          </cell>
          <cell r="H121">
            <v>748</v>
          </cell>
          <cell r="I121">
            <v>0.5</v>
          </cell>
          <cell r="J121" t="str">
            <v xml:space="preserve">     NOTICIAS  9</v>
          </cell>
          <cell r="K121" t="str">
            <v xml:space="preserve">     NOTICIAS  9</v>
          </cell>
          <cell r="L121">
            <v>350</v>
          </cell>
          <cell r="M121">
            <v>748</v>
          </cell>
          <cell r="N121">
            <v>0.5</v>
          </cell>
          <cell r="O121" t="str">
            <v>DT</v>
          </cell>
          <cell r="P121" t="str">
            <v>FS</v>
          </cell>
          <cell r="Q121" t="str">
            <v>VAL.</v>
          </cell>
        </row>
        <row r="122">
          <cell r="A122" t="str">
            <v>C9:VAL.</v>
          </cell>
          <cell r="B122" t="str">
            <v xml:space="preserve"> 15H00</v>
          </cell>
          <cell r="C122">
            <v>0.625</v>
          </cell>
          <cell r="D122">
            <v>36281</v>
          </cell>
          <cell r="E122">
            <v>20</v>
          </cell>
          <cell r="F122">
            <v>1</v>
          </cell>
          <cell r="G122">
            <v>350</v>
          </cell>
          <cell r="H122">
            <v>724</v>
          </cell>
          <cell r="I122">
            <v>0.5</v>
          </cell>
          <cell r="J122" t="str">
            <v xml:space="preserve">     NOTICIAS  9</v>
          </cell>
          <cell r="K122" t="str">
            <v xml:space="preserve">     NOTICIAS  9</v>
          </cell>
          <cell r="L122">
            <v>350</v>
          </cell>
          <cell r="M122">
            <v>724</v>
          </cell>
          <cell r="N122">
            <v>0.5</v>
          </cell>
          <cell r="O122" t="str">
            <v>DT</v>
          </cell>
          <cell r="P122" t="str">
            <v>FS</v>
          </cell>
          <cell r="Q122" t="str">
            <v>VAL.</v>
          </cell>
        </row>
        <row r="123">
          <cell r="A123" t="str">
            <v>C9:VAL.</v>
          </cell>
          <cell r="B123" t="str">
            <v xml:space="preserve"> 16H00</v>
          </cell>
          <cell r="C123">
            <v>0.66666666666666663</v>
          </cell>
          <cell r="D123">
            <v>36281</v>
          </cell>
          <cell r="E123">
            <v>20</v>
          </cell>
          <cell r="F123">
            <v>1</v>
          </cell>
          <cell r="G123">
            <v>250</v>
          </cell>
          <cell r="H123">
            <v>553</v>
          </cell>
          <cell r="I123">
            <v>0.5</v>
          </cell>
          <cell r="J123" t="str">
            <v xml:space="preserve"> CINE DE AVENTURAS</v>
          </cell>
          <cell r="K123" t="str">
            <v xml:space="preserve"> CINE DE AVENTURAS</v>
          </cell>
          <cell r="L123">
            <v>250</v>
          </cell>
          <cell r="M123">
            <v>553</v>
          </cell>
          <cell r="N123">
            <v>0.5</v>
          </cell>
          <cell r="O123" t="str">
            <v>DT</v>
          </cell>
          <cell r="P123" t="str">
            <v>FS</v>
          </cell>
          <cell r="Q123" t="str">
            <v>VAL.</v>
          </cell>
        </row>
        <row r="124">
          <cell r="A124" t="str">
            <v>C9:VAL.</v>
          </cell>
          <cell r="B124" t="str">
            <v xml:space="preserve"> 16H30</v>
          </cell>
          <cell r="C124">
            <v>0.6875</v>
          </cell>
          <cell r="D124">
            <v>36281</v>
          </cell>
          <cell r="E124">
            <v>20</v>
          </cell>
          <cell r="F124">
            <v>1</v>
          </cell>
          <cell r="G124">
            <v>250</v>
          </cell>
          <cell r="H124">
            <v>594</v>
          </cell>
          <cell r="I124">
            <v>0.4</v>
          </cell>
          <cell r="J124" t="str">
            <v xml:space="preserve"> CINE DE AVENTURAS</v>
          </cell>
          <cell r="K124" t="str">
            <v xml:space="preserve"> CINE DE AVENTURAS</v>
          </cell>
          <cell r="L124">
            <v>250</v>
          </cell>
          <cell r="M124">
            <v>594</v>
          </cell>
          <cell r="N124">
            <v>0.4</v>
          </cell>
          <cell r="O124" t="str">
            <v>DT</v>
          </cell>
          <cell r="P124" t="str">
            <v>FS</v>
          </cell>
          <cell r="Q124" t="str">
            <v>VAL.</v>
          </cell>
        </row>
        <row r="125">
          <cell r="A125" t="str">
            <v>C9:VAL.</v>
          </cell>
          <cell r="B125" t="str">
            <v xml:space="preserve"> 18H00</v>
          </cell>
          <cell r="C125">
            <v>0.75</v>
          </cell>
          <cell r="D125">
            <v>36281</v>
          </cell>
          <cell r="E125">
            <v>20</v>
          </cell>
          <cell r="F125">
            <v>1</v>
          </cell>
          <cell r="G125">
            <v>250</v>
          </cell>
          <cell r="H125">
            <v>745</v>
          </cell>
          <cell r="I125">
            <v>0.3</v>
          </cell>
          <cell r="J125" t="str">
            <v xml:space="preserve"> CINE FAMILIAR</v>
          </cell>
          <cell r="K125" t="str">
            <v xml:space="preserve"> CINE FAMILIAR</v>
          </cell>
          <cell r="L125">
            <v>250</v>
          </cell>
          <cell r="M125">
            <v>745</v>
          </cell>
          <cell r="N125">
            <v>0.3</v>
          </cell>
          <cell r="O125" t="str">
            <v>DT</v>
          </cell>
          <cell r="P125" t="str">
            <v>FS</v>
          </cell>
          <cell r="Q125" t="str">
            <v>VAL.</v>
          </cell>
        </row>
        <row r="126">
          <cell r="A126" t="str">
            <v>C9:VAL.</v>
          </cell>
          <cell r="B126" t="str">
            <v xml:space="preserve"> 23H30</v>
          </cell>
          <cell r="C126">
            <v>0.97916666666666663</v>
          </cell>
          <cell r="D126">
            <v>36281</v>
          </cell>
          <cell r="E126">
            <v>20</v>
          </cell>
          <cell r="F126">
            <v>1</v>
          </cell>
          <cell r="G126">
            <v>500</v>
          </cell>
          <cell r="H126">
            <v>794</v>
          </cell>
          <cell r="I126">
            <v>0.6</v>
          </cell>
          <cell r="J126" t="str">
            <v xml:space="preserve"> CINE</v>
          </cell>
          <cell r="K126" t="str">
            <v xml:space="preserve"> CINE</v>
          </cell>
          <cell r="L126">
            <v>500</v>
          </cell>
          <cell r="M126">
            <v>794</v>
          </cell>
          <cell r="N126">
            <v>0.6</v>
          </cell>
          <cell r="O126" t="str">
            <v>PT</v>
          </cell>
          <cell r="P126" t="str">
            <v>FS</v>
          </cell>
          <cell r="Q126" t="str">
            <v>VAL.</v>
          </cell>
        </row>
        <row r="127">
          <cell r="A127" t="str">
            <v>C9:VAL.</v>
          </cell>
          <cell r="B127" t="str">
            <v xml:space="preserve"> 24H00</v>
          </cell>
          <cell r="C127">
            <v>1</v>
          </cell>
          <cell r="D127">
            <v>36281</v>
          </cell>
          <cell r="E127">
            <v>20</v>
          </cell>
          <cell r="F127">
            <v>1</v>
          </cell>
          <cell r="G127">
            <v>150</v>
          </cell>
          <cell r="H127">
            <v>312</v>
          </cell>
          <cell r="I127">
            <v>0.5</v>
          </cell>
          <cell r="J127" t="str">
            <v xml:space="preserve"> CINE</v>
          </cell>
          <cell r="K127" t="str">
            <v xml:space="preserve"> CINE</v>
          </cell>
          <cell r="L127">
            <v>150</v>
          </cell>
          <cell r="M127">
            <v>312</v>
          </cell>
          <cell r="N127">
            <v>0.5</v>
          </cell>
          <cell r="O127" t="str">
            <v>PT</v>
          </cell>
          <cell r="P127" t="str">
            <v>FS</v>
          </cell>
          <cell r="Q127" t="str">
            <v>VAL.</v>
          </cell>
        </row>
        <row r="128">
          <cell r="A128" t="str">
            <v>C9:VAL.</v>
          </cell>
          <cell r="B128" t="str">
            <v xml:space="preserve"> 14H00</v>
          </cell>
          <cell r="C128">
            <v>0.58333333333333337</v>
          </cell>
          <cell r="D128">
            <v>36282</v>
          </cell>
          <cell r="E128">
            <v>20</v>
          </cell>
          <cell r="F128">
            <v>1</v>
          </cell>
          <cell r="G128">
            <v>350</v>
          </cell>
          <cell r="H128">
            <v>1282</v>
          </cell>
          <cell r="I128">
            <v>0.3</v>
          </cell>
          <cell r="J128" t="str">
            <v xml:space="preserve">     NOTICIAS  9</v>
          </cell>
          <cell r="K128" t="str">
            <v xml:space="preserve">     NOTICIAS  9</v>
          </cell>
          <cell r="L128">
            <v>350</v>
          </cell>
          <cell r="M128">
            <v>1282</v>
          </cell>
          <cell r="N128">
            <v>0.3</v>
          </cell>
          <cell r="O128" t="str">
            <v>DT</v>
          </cell>
          <cell r="P128" t="str">
            <v>FS</v>
          </cell>
          <cell r="Q128" t="str">
            <v>VAL.</v>
          </cell>
        </row>
        <row r="129">
          <cell r="A129" t="str">
            <v>C9:VAL.</v>
          </cell>
          <cell r="B129" t="str">
            <v xml:space="preserve"> 15H30</v>
          </cell>
          <cell r="C129">
            <v>0.64583333333333337</v>
          </cell>
          <cell r="D129">
            <v>36282</v>
          </cell>
          <cell r="E129">
            <v>20</v>
          </cell>
          <cell r="F129">
            <v>1</v>
          </cell>
          <cell r="G129">
            <v>350</v>
          </cell>
          <cell r="H129">
            <v>670</v>
          </cell>
          <cell r="I129">
            <v>0.5</v>
          </cell>
          <cell r="J129" t="str">
            <v xml:space="preserve">     NOTICIAS  9</v>
          </cell>
          <cell r="K129" t="str">
            <v xml:space="preserve">     NOTICIAS  9</v>
          </cell>
          <cell r="L129">
            <v>350</v>
          </cell>
          <cell r="M129">
            <v>670</v>
          </cell>
          <cell r="N129">
            <v>0.5</v>
          </cell>
          <cell r="O129" t="str">
            <v>DT</v>
          </cell>
          <cell r="P129" t="str">
            <v>FS</v>
          </cell>
          <cell r="Q129" t="str">
            <v>VAL.</v>
          </cell>
        </row>
        <row r="130">
          <cell r="A130" t="str">
            <v>C9:VAL.</v>
          </cell>
          <cell r="B130" t="str">
            <v xml:space="preserve"> 16H00</v>
          </cell>
          <cell r="C130">
            <v>0.66666666666666663</v>
          </cell>
          <cell r="D130">
            <v>36282</v>
          </cell>
          <cell r="E130">
            <v>20</v>
          </cell>
          <cell r="F130">
            <v>1</v>
          </cell>
          <cell r="G130">
            <v>250</v>
          </cell>
          <cell r="H130">
            <v>654</v>
          </cell>
          <cell r="I130">
            <v>0.4</v>
          </cell>
          <cell r="J130" t="str">
            <v xml:space="preserve"> CINE DE AVENTURAS</v>
          </cell>
          <cell r="K130" t="str">
            <v xml:space="preserve"> CINE DE AVENTURAS</v>
          </cell>
          <cell r="L130">
            <v>250</v>
          </cell>
          <cell r="M130">
            <v>654</v>
          </cell>
          <cell r="N130">
            <v>0.4</v>
          </cell>
          <cell r="O130" t="str">
            <v>DT</v>
          </cell>
          <cell r="P130" t="str">
            <v>FS</v>
          </cell>
          <cell r="Q130" t="str">
            <v>VAL.</v>
          </cell>
        </row>
        <row r="131">
          <cell r="A131" t="str">
            <v>C9:VAL.</v>
          </cell>
          <cell r="B131" t="str">
            <v xml:space="preserve"> 16H30</v>
          </cell>
          <cell r="C131">
            <v>0.6875</v>
          </cell>
          <cell r="D131">
            <v>36282</v>
          </cell>
          <cell r="E131">
            <v>20</v>
          </cell>
          <cell r="F131">
            <v>1</v>
          </cell>
          <cell r="G131">
            <v>250</v>
          </cell>
          <cell r="H131">
            <v>682</v>
          </cell>
          <cell r="I131">
            <v>0.4</v>
          </cell>
          <cell r="J131" t="str">
            <v xml:space="preserve"> CINE DE AVENTURAS</v>
          </cell>
          <cell r="K131" t="str">
            <v xml:space="preserve"> CINE DE AVENTURAS</v>
          </cell>
          <cell r="L131">
            <v>250</v>
          </cell>
          <cell r="M131">
            <v>682</v>
          </cell>
          <cell r="N131">
            <v>0.4</v>
          </cell>
          <cell r="O131" t="str">
            <v>DT</v>
          </cell>
          <cell r="P131" t="str">
            <v>FS</v>
          </cell>
          <cell r="Q131" t="str">
            <v>VAL.</v>
          </cell>
        </row>
        <row r="132">
          <cell r="A132" t="str">
            <v>C9:VAL.</v>
          </cell>
          <cell r="B132" t="str">
            <v xml:space="preserve"> 18H00</v>
          </cell>
          <cell r="C132">
            <v>0.75</v>
          </cell>
          <cell r="D132">
            <v>36282</v>
          </cell>
          <cell r="E132">
            <v>20</v>
          </cell>
          <cell r="F132">
            <v>1</v>
          </cell>
          <cell r="G132">
            <v>250</v>
          </cell>
          <cell r="H132">
            <v>1105</v>
          </cell>
          <cell r="I132">
            <v>0.2</v>
          </cell>
          <cell r="J132" t="str">
            <v xml:space="preserve"> CINE</v>
          </cell>
          <cell r="K132" t="str">
            <v xml:space="preserve"> CINE</v>
          </cell>
          <cell r="L132">
            <v>250</v>
          </cell>
          <cell r="M132">
            <v>1105</v>
          </cell>
          <cell r="N132">
            <v>0.2</v>
          </cell>
          <cell r="O132" t="str">
            <v>DT</v>
          </cell>
          <cell r="P132" t="str">
            <v>FS</v>
          </cell>
          <cell r="Q132" t="str">
            <v>VAL.</v>
          </cell>
        </row>
        <row r="133">
          <cell r="A133" t="str">
            <v>C9:VAL.</v>
          </cell>
          <cell r="B133" t="str">
            <v xml:space="preserve"> 21H00</v>
          </cell>
          <cell r="C133">
            <v>0.875</v>
          </cell>
          <cell r="D133">
            <v>36282</v>
          </cell>
          <cell r="E133">
            <v>20</v>
          </cell>
          <cell r="F133">
            <v>1</v>
          </cell>
          <cell r="G133">
            <v>300</v>
          </cell>
          <cell r="H133">
            <v>645</v>
          </cell>
          <cell r="I133">
            <v>0.5</v>
          </cell>
          <cell r="J133" t="str">
            <v xml:space="preserve"> MINUT A MINUT</v>
          </cell>
          <cell r="K133" t="str">
            <v xml:space="preserve"> MINUT A MINUT</v>
          </cell>
          <cell r="L133">
            <v>300</v>
          </cell>
          <cell r="M133">
            <v>645</v>
          </cell>
          <cell r="N133">
            <v>0.5</v>
          </cell>
          <cell r="O133" t="str">
            <v>PT</v>
          </cell>
          <cell r="P133" t="str">
            <v>FS</v>
          </cell>
          <cell r="Q133" t="str">
            <v>VAL.</v>
          </cell>
        </row>
        <row r="134">
          <cell r="A134" t="str">
            <v>C9:VAL.</v>
          </cell>
          <cell r="B134" t="str">
            <v xml:space="preserve"> 21H30</v>
          </cell>
          <cell r="C134">
            <v>0.89583333333333337</v>
          </cell>
          <cell r="D134">
            <v>36282</v>
          </cell>
          <cell r="E134">
            <v>20</v>
          </cell>
          <cell r="F134">
            <v>1</v>
          </cell>
          <cell r="G134">
            <v>300</v>
          </cell>
          <cell r="H134">
            <v>526</v>
          </cell>
          <cell r="I134">
            <v>0.6</v>
          </cell>
          <cell r="J134" t="str">
            <v xml:space="preserve"> MINUT A MINUT</v>
          </cell>
          <cell r="K134" t="str">
            <v xml:space="preserve"> MINUT A MINUT</v>
          </cell>
          <cell r="L134">
            <v>300</v>
          </cell>
          <cell r="M134">
            <v>526</v>
          </cell>
          <cell r="N134">
            <v>0.6</v>
          </cell>
          <cell r="O134" t="str">
            <v>PT</v>
          </cell>
          <cell r="P134" t="str">
            <v>FS</v>
          </cell>
          <cell r="Q134" t="str">
            <v>VAL.</v>
          </cell>
        </row>
        <row r="135">
          <cell r="A135" t="str">
            <v>C9:VAL.</v>
          </cell>
          <cell r="B135" t="str">
            <v xml:space="preserve"> 23H30</v>
          </cell>
          <cell r="C135">
            <v>0.97916666666666663</v>
          </cell>
          <cell r="D135">
            <v>36282</v>
          </cell>
          <cell r="E135">
            <v>20</v>
          </cell>
          <cell r="F135">
            <v>1</v>
          </cell>
          <cell r="G135">
            <v>600</v>
          </cell>
          <cell r="H135">
            <v>576</v>
          </cell>
          <cell r="I135">
            <v>1</v>
          </cell>
          <cell r="J135" t="str">
            <v xml:space="preserve"> CINE TOTAL</v>
          </cell>
          <cell r="K135" t="str">
            <v xml:space="preserve"> CINE TOTAL</v>
          </cell>
          <cell r="L135">
            <v>600</v>
          </cell>
          <cell r="M135">
            <v>576</v>
          </cell>
          <cell r="N135">
            <v>1</v>
          </cell>
          <cell r="O135" t="str">
            <v>PT</v>
          </cell>
          <cell r="P135" t="str">
            <v>FS</v>
          </cell>
          <cell r="Q135" t="str">
            <v>VAL.</v>
          </cell>
        </row>
        <row r="136">
          <cell r="A136" t="str">
            <v>C9:VAL.</v>
          </cell>
          <cell r="B136" t="str">
            <v xml:space="preserve"> 14H00</v>
          </cell>
          <cell r="C136">
            <v>0.58333333333333337</v>
          </cell>
          <cell r="D136">
            <v>36283</v>
          </cell>
          <cell r="E136">
            <v>20</v>
          </cell>
          <cell r="F136">
            <v>1</v>
          </cell>
          <cell r="G136">
            <v>350</v>
          </cell>
          <cell r="H136">
            <v>670</v>
          </cell>
          <cell r="I136">
            <v>0.5</v>
          </cell>
          <cell r="J136" t="str">
            <v xml:space="preserve">     NOTICIAS  9</v>
          </cell>
          <cell r="K136" t="str">
            <v xml:space="preserve">     NOTICIAS  9</v>
          </cell>
          <cell r="L136">
            <v>350</v>
          </cell>
          <cell r="M136">
            <v>670</v>
          </cell>
          <cell r="N136">
            <v>0.5</v>
          </cell>
          <cell r="O136" t="str">
            <v>DT</v>
          </cell>
          <cell r="P136" t="str">
            <v>Lab</v>
          </cell>
          <cell r="Q136" t="str">
            <v>VAL.</v>
          </cell>
        </row>
        <row r="137">
          <cell r="A137" t="str">
            <v>C9:VAL.</v>
          </cell>
          <cell r="B137" t="str">
            <v xml:space="preserve"> 15H00</v>
          </cell>
          <cell r="C137">
            <v>0.625</v>
          </cell>
          <cell r="D137">
            <v>36283</v>
          </cell>
          <cell r="E137">
            <v>20</v>
          </cell>
          <cell r="F137">
            <v>1</v>
          </cell>
          <cell r="G137">
            <v>350</v>
          </cell>
          <cell r="H137">
            <v>606</v>
          </cell>
          <cell r="I137">
            <v>0.6</v>
          </cell>
          <cell r="J137" t="str">
            <v xml:space="preserve">     NOTICIAS  9</v>
          </cell>
          <cell r="K137" t="str">
            <v xml:space="preserve">     NOTICIAS  9</v>
          </cell>
          <cell r="L137">
            <v>350</v>
          </cell>
          <cell r="M137">
            <v>606</v>
          </cell>
          <cell r="N137">
            <v>0.6</v>
          </cell>
          <cell r="O137" t="str">
            <v>DT</v>
          </cell>
          <cell r="P137" t="str">
            <v>Lab</v>
          </cell>
          <cell r="Q137" t="str">
            <v>VAL.</v>
          </cell>
        </row>
        <row r="138">
          <cell r="A138" t="str">
            <v>C9:VAL.</v>
          </cell>
          <cell r="B138" t="str">
            <v xml:space="preserve"> 21H00</v>
          </cell>
          <cell r="C138">
            <v>0.875</v>
          </cell>
          <cell r="D138">
            <v>36283</v>
          </cell>
          <cell r="E138">
            <v>20</v>
          </cell>
          <cell r="F138">
            <v>1</v>
          </cell>
          <cell r="G138">
            <v>250</v>
          </cell>
          <cell r="H138">
            <v>775</v>
          </cell>
          <cell r="I138">
            <v>0.3</v>
          </cell>
          <cell r="J138" t="str">
            <v xml:space="preserve">     NOTICIAS  9</v>
          </cell>
          <cell r="K138" t="str">
            <v xml:space="preserve">     NOTICIAS  9</v>
          </cell>
          <cell r="L138">
            <v>250</v>
          </cell>
          <cell r="M138">
            <v>775</v>
          </cell>
          <cell r="N138">
            <v>0.3</v>
          </cell>
          <cell r="O138" t="str">
            <v>PT</v>
          </cell>
          <cell r="P138" t="str">
            <v>Lab</v>
          </cell>
          <cell r="Q138" t="str">
            <v>VAL.</v>
          </cell>
        </row>
        <row r="139">
          <cell r="A139" t="str">
            <v>C9:VAL.</v>
          </cell>
          <cell r="B139" t="str">
            <v xml:space="preserve"> 23H00</v>
          </cell>
          <cell r="C139">
            <v>0.95833333333333337</v>
          </cell>
          <cell r="D139">
            <v>36283</v>
          </cell>
          <cell r="E139">
            <v>20</v>
          </cell>
          <cell r="F139">
            <v>1</v>
          </cell>
          <cell r="G139">
            <v>500</v>
          </cell>
          <cell r="H139">
            <v>629</v>
          </cell>
          <cell r="I139">
            <v>0.8</v>
          </cell>
          <cell r="J139" t="str">
            <v xml:space="preserve"> CINE</v>
          </cell>
          <cell r="K139" t="str">
            <v xml:space="preserve"> CINE</v>
          </cell>
          <cell r="L139">
            <v>500</v>
          </cell>
          <cell r="M139">
            <v>629</v>
          </cell>
          <cell r="N139">
            <v>0.8</v>
          </cell>
          <cell r="O139" t="str">
            <v>PT</v>
          </cell>
          <cell r="P139" t="str">
            <v>Lab</v>
          </cell>
          <cell r="Q139" t="str">
            <v>VAL.</v>
          </cell>
        </row>
        <row r="140">
          <cell r="A140" t="str">
            <v>C9:VAL.</v>
          </cell>
          <cell r="B140" t="str">
            <v xml:space="preserve"> 14H00</v>
          </cell>
          <cell r="C140">
            <v>0.58333333333333337</v>
          </cell>
          <cell r="D140">
            <v>36285</v>
          </cell>
          <cell r="E140">
            <v>20</v>
          </cell>
          <cell r="F140">
            <v>1</v>
          </cell>
          <cell r="G140">
            <v>350</v>
          </cell>
          <cell r="H140">
            <v>583</v>
          </cell>
          <cell r="I140">
            <v>0.6</v>
          </cell>
          <cell r="J140" t="str">
            <v xml:space="preserve">     NOTICIAS  9</v>
          </cell>
          <cell r="K140" t="str">
            <v xml:space="preserve">     NOTICIAS  9</v>
          </cell>
          <cell r="L140">
            <v>350</v>
          </cell>
          <cell r="M140">
            <v>583</v>
          </cell>
          <cell r="N140">
            <v>0.6</v>
          </cell>
          <cell r="O140" t="str">
            <v>DT</v>
          </cell>
          <cell r="P140" t="str">
            <v>Lab</v>
          </cell>
          <cell r="Q140" t="str">
            <v>VAL.</v>
          </cell>
        </row>
        <row r="141">
          <cell r="A141" t="str">
            <v>C9:VAL.</v>
          </cell>
          <cell r="B141" t="str">
            <v xml:space="preserve"> 21H00</v>
          </cell>
          <cell r="C141">
            <v>0.875</v>
          </cell>
          <cell r="D141">
            <v>36286</v>
          </cell>
          <cell r="E141">
            <v>20</v>
          </cell>
          <cell r="F141">
            <v>1</v>
          </cell>
          <cell r="G141">
            <v>250</v>
          </cell>
          <cell r="H141">
            <v>483</v>
          </cell>
          <cell r="I141">
            <v>0.5</v>
          </cell>
          <cell r="J141" t="str">
            <v xml:space="preserve">     NOTICIAS  9</v>
          </cell>
          <cell r="K141" t="str">
            <v xml:space="preserve">     NOTICIAS  9</v>
          </cell>
          <cell r="L141">
            <v>250</v>
          </cell>
          <cell r="M141">
            <v>483</v>
          </cell>
          <cell r="N141">
            <v>0.5</v>
          </cell>
          <cell r="O141" t="str">
            <v>PT</v>
          </cell>
          <cell r="P141" t="str">
            <v>Lab</v>
          </cell>
          <cell r="Q141" t="str">
            <v>VAL.</v>
          </cell>
        </row>
        <row r="142">
          <cell r="A142" t="str">
            <v>C9:VAL.</v>
          </cell>
          <cell r="B142" t="str">
            <v xml:space="preserve"> 14H00</v>
          </cell>
          <cell r="C142">
            <v>0.58333333333333337</v>
          </cell>
          <cell r="D142">
            <v>36287</v>
          </cell>
          <cell r="E142">
            <v>20</v>
          </cell>
          <cell r="F142">
            <v>1</v>
          </cell>
          <cell r="G142">
            <v>350</v>
          </cell>
          <cell r="H142">
            <v>650</v>
          </cell>
          <cell r="I142">
            <v>0.5</v>
          </cell>
          <cell r="J142" t="str">
            <v xml:space="preserve">     NOTICIAS  9</v>
          </cell>
          <cell r="K142" t="str">
            <v xml:space="preserve">     NOTICIAS  9</v>
          </cell>
          <cell r="L142">
            <v>350</v>
          </cell>
          <cell r="M142">
            <v>650</v>
          </cell>
          <cell r="N142">
            <v>0.5</v>
          </cell>
          <cell r="O142" t="str">
            <v>DT</v>
          </cell>
          <cell r="P142" t="str">
            <v>Lab</v>
          </cell>
          <cell r="Q142" t="str">
            <v>VAL.</v>
          </cell>
        </row>
        <row r="143">
          <cell r="A143" t="str">
            <v>C9:VAL.</v>
          </cell>
          <cell r="B143" t="str">
            <v xml:space="preserve"> 21H00</v>
          </cell>
          <cell r="C143">
            <v>0.875</v>
          </cell>
          <cell r="D143">
            <v>36287</v>
          </cell>
          <cell r="E143">
            <v>20</v>
          </cell>
          <cell r="F143">
            <v>1</v>
          </cell>
          <cell r="G143">
            <v>250</v>
          </cell>
          <cell r="H143">
            <v>725</v>
          </cell>
          <cell r="I143">
            <v>0.3</v>
          </cell>
          <cell r="J143" t="str">
            <v xml:space="preserve">     NOTICIAS  9</v>
          </cell>
          <cell r="K143" t="str">
            <v xml:space="preserve">     NOTICIAS  9</v>
          </cell>
          <cell r="L143">
            <v>250</v>
          </cell>
          <cell r="M143">
            <v>725</v>
          </cell>
          <cell r="N143">
            <v>0.3</v>
          </cell>
          <cell r="O143" t="str">
            <v>PT</v>
          </cell>
          <cell r="P143" t="str">
            <v>Lab</v>
          </cell>
          <cell r="Q143" t="str">
            <v>VAL.</v>
          </cell>
        </row>
        <row r="144">
          <cell r="A144" t="str">
            <v>C9:VAL.</v>
          </cell>
          <cell r="B144" t="str">
            <v xml:space="preserve"> 16H00</v>
          </cell>
          <cell r="C144">
            <v>0.66666666666666663</v>
          </cell>
          <cell r="D144">
            <v>36288</v>
          </cell>
          <cell r="E144">
            <v>20</v>
          </cell>
          <cell r="F144">
            <v>1</v>
          </cell>
          <cell r="G144">
            <v>250</v>
          </cell>
          <cell r="H144">
            <v>572</v>
          </cell>
          <cell r="I144">
            <v>0.4</v>
          </cell>
          <cell r="J144" t="str">
            <v xml:space="preserve"> CINE DE AVENTURAS</v>
          </cell>
          <cell r="K144" t="str">
            <v xml:space="preserve"> CINE DE AVENTURAS</v>
          </cell>
          <cell r="L144">
            <v>250</v>
          </cell>
          <cell r="M144">
            <v>572</v>
          </cell>
          <cell r="N144">
            <v>0.4</v>
          </cell>
          <cell r="O144" t="str">
            <v>DT</v>
          </cell>
          <cell r="P144" t="str">
            <v>FS</v>
          </cell>
          <cell r="Q144" t="str">
            <v>VAL.</v>
          </cell>
        </row>
        <row r="145">
          <cell r="A145" t="str">
            <v>C9:VAL.</v>
          </cell>
          <cell r="B145" t="str">
            <v xml:space="preserve"> 21H00</v>
          </cell>
          <cell r="C145">
            <v>0.875</v>
          </cell>
          <cell r="D145">
            <v>36288</v>
          </cell>
          <cell r="E145">
            <v>20</v>
          </cell>
          <cell r="F145">
            <v>1</v>
          </cell>
          <cell r="G145">
            <v>700</v>
          </cell>
          <cell r="H145">
            <v>915</v>
          </cell>
          <cell r="I145">
            <v>0.8</v>
          </cell>
          <cell r="J145" t="str">
            <v xml:space="preserve"> FUTBOL (Entrada)</v>
          </cell>
          <cell r="K145" t="str">
            <v xml:space="preserve"> FUTBOL (Entrada)</v>
          </cell>
          <cell r="L145">
            <v>700</v>
          </cell>
          <cell r="M145">
            <v>915</v>
          </cell>
          <cell r="N145">
            <v>0.8</v>
          </cell>
          <cell r="O145" t="str">
            <v>PT</v>
          </cell>
          <cell r="P145" t="str">
            <v>FS</v>
          </cell>
          <cell r="Q145" t="str">
            <v>VAL.</v>
          </cell>
        </row>
        <row r="146">
          <cell r="A146" t="str">
            <v>C9:VAL.</v>
          </cell>
          <cell r="B146" t="str">
            <v xml:space="preserve"> 23H30</v>
          </cell>
          <cell r="C146">
            <v>0.97916666666666663</v>
          </cell>
          <cell r="D146">
            <v>36288</v>
          </cell>
          <cell r="E146">
            <v>20</v>
          </cell>
          <cell r="F146">
            <v>1</v>
          </cell>
          <cell r="G146">
            <v>500</v>
          </cell>
          <cell r="H146">
            <v>823</v>
          </cell>
          <cell r="I146">
            <v>0.6</v>
          </cell>
          <cell r="J146" t="str">
            <v xml:space="preserve"> CINE</v>
          </cell>
          <cell r="K146" t="str">
            <v xml:space="preserve"> CINE</v>
          </cell>
          <cell r="L146">
            <v>500</v>
          </cell>
          <cell r="M146">
            <v>823</v>
          </cell>
          <cell r="N146">
            <v>0.6</v>
          </cell>
          <cell r="O146" t="str">
            <v>PT</v>
          </cell>
          <cell r="P146" t="str">
            <v>FS</v>
          </cell>
          <cell r="Q146" t="str">
            <v>VAL.</v>
          </cell>
        </row>
        <row r="147">
          <cell r="A147" t="str">
            <v>C9:VAL.</v>
          </cell>
          <cell r="B147" t="str">
            <v xml:space="preserve"> 15H00</v>
          </cell>
          <cell r="C147">
            <v>0.625</v>
          </cell>
          <cell r="D147">
            <v>36289</v>
          </cell>
          <cell r="E147">
            <v>20</v>
          </cell>
          <cell r="F147">
            <v>1</v>
          </cell>
          <cell r="G147">
            <v>350</v>
          </cell>
          <cell r="H147">
            <v>748</v>
          </cell>
          <cell r="I147">
            <v>0.5</v>
          </cell>
          <cell r="J147" t="str">
            <v xml:space="preserve">     NOTICIAS  9</v>
          </cell>
          <cell r="K147" t="str">
            <v xml:space="preserve">     NOTICIAS  9</v>
          </cell>
          <cell r="L147">
            <v>350</v>
          </cell>
          <cell r="M147">
            <v>748</v>
          </cell>
          <cell r="N147">
            <v>0.5</v>
          </cell>
          <cell r="O147" t="str">
            <v>DT</v>
          </cell>
          <cell r="P147" t="str">
            <v>FS</v>
          </cell>
          <cell r="Q147" t="str">
            <v>VAL.</v>
          </cell>
        </row>
        <row r="148">
          <cell r="A148" t="str">
            <v>C9:VAL.</v>
          </cell>
          <cell r="B148" t="str">
            <v xml:space="preserve"> 23H30</v>
          </cell>
          <cell r="C148">
            <v>0.97916666666666663</v>
          </cell>
          <cell r="D148">
            <v>36289</v>
          </cell>
          <cell r="E148">
            <v>20</v>
          </cell>
          <cell r="F148">
            <v>1</v>
          </cell>
          <cell r="G148">
            <v>600</v>
          </cell>
          <cell r="H148">
            <v>588</v>
          </cell>
          <cell r="I148">
            <v>1</v>
          </cell>
          <cell r="J148" t="str">
            <v xml:space="preserve"> CINE TOTAL</v>
          </cell>
          <cell r="K148" t="str">
            <v xml:space="preserve"> CINE TOTAL</v>
          </cell>
          <cell r="L148">
            <v>600</v>
          </cell>
          <cell r="M148">
            <v>588</v>
          </cell>
          <cell r="N148">
            <v>1</v>
          </cell>
          <cell r="O148" t="str">
            <v>PT</v>
          </cell>
          <cell r="P148" t="str">
            <v>FS</v>
          </cell>
          <cell r="Q148" t="str">
            <v>VAL.</v>
          </cell>
        </row>
        <row r="149">
          <cell r="A149" t="str">
            <v>C9:VAL.</v>
          </cell>
          <cell r="B149" t="str">
            <v xml:space="preserve"> 14H00</v>
          </cell>
          <cell r="C149">
            <v>0.58333333333333337</v>
          </cell>
          <cell r="D149">
            <v>36290</v>
          </cell>
          <cell r="E149">
            <v>20</v>
          </cell>
          <cell r="F149">
            <v>1</v>
          </cell>
          <cell r="G149">
            <v>350</v>
          </cell>
          <cell r="H149">
            <v>680</v>
          </cell>
          <cell r="I149">
            <v>0.5</v>
          </cell>
          <cell r="J149" t="str">
            <v xml:space="preserve">     NOTICIAS  9</v>
          </cell>
          <cell r="K149" t="str">
            <v xml:space="preserve">     NOTICIAS  9</v>
          </cell>
          <cell r="L149">
            <v>350</v>
          </cell>
          <cell r="M149">
            <v>680</v>
          </cell>
          <cell r="N149">
            <v>0.5</v>
          </cell>
          <cell r="O149" t="str">
            <v>DT</v>
          </cell>
          <cell r="P149" t="str">
            <v>Lab</v>
          </cell>
          <cell r="Q149" t="str">
            <v>VAL.</v>
          </cell>
        </row>
        <row r="150">
          <cell r="A150" t="str">
            <v>C9:VAL.</v>
          </cell>
          <cell r="B150" t="str">
            <v xml:space="preserve"> 21H00</v>
          </cell>
          <cell r="C150">
            <v>0.875</v>
          </cell>
          <cell r="D150">
            <v>36290</v>
          </cell>
          <cell r="E150">
            <v>20</v>
          </cell>
          <cell r="F150">
            <v>1</v>
          </cell>
          <cell r="G150">
            <v>250</v>
          </cell>
          <cell r="H150">
            <v>794</v>
          </cell>
          <cell r="I150">
            <v>0.3</v>
          </cell>
          <cell r="J150" t="str">
            <v xml:space="preserve">     NOTICIAS  9</v>
          </cell>
          <cell r="K150" t="str">
            <v xml:space="preserve">     NOTICIAS  9</v>
          </cell>
          <cell r="L150">
            <v>250</v>
          </cell>
          <cell r="M150">
            <v>794</v>
          </cell>
          <cell r="N150">
            <v>0.3</v>
          </cell>
          <cell r="O150" t="str">
            <v>PT</v>
          </cell>
          <cell r="P150" t="str">
            <v>Lab</v>
          </cell>
          <cell r="Q150" t="str">
            <v>VAL.</v>
          </cell>
        </row>
        <row r="151">
          <cell r="A151" t="str">
            <v>C9:VAL.</v>
          </cell>
          <cell r="B151" t="str">
            <v xml:space="preserve"> 22H00</v>
          </cell>
          <cell r="C151">
            <v>0.91666666666666663</v>
          </cell>
          <cell r="D151">
            <v>36290</v>
          </cell>
          <cell r="E151">
            <v>20</v>
          </cell>
          <cell r="F151">
            <v>1</v>
          </cell>
          <cell r="G151">
            <v>500</v>
          </cell>
          <cell r="H151">
            <v>813</v>
          </cell>
          <cell r="I151">
            <v>0.6</v>
          </cell>
          <cell r="J151" t="str">
            <v xml:space="preserve"> CINE</v>
          </cell>
          <cell r="K151" t="str">
            <v xml:space="preserve"> CINE</v>
          </cell>
          <cell r="L151">
            <v>500</v>
          </cell>
          <cell r="M151">
            <v>813</v>
          </cell>
          <cell r="N151">
            <v>0.6</v>
          </cell>
          <cell r="O151" t="str">
            <v>PT</v>
          </cell>
          <cell r="P151" t="str">
            <v>Lab</v>
          </cell>
          <cell r="Q151" t="str">
            <v>VAL.</v>
          </cell>
        </row>
        <row r="152">
          <cell r="A152" t="str">
            <v>C9:VAL.</v>
          </cell>
          <cell r="B152" t="str">
            <v xml:space="preserve"> 21H00</v>
          </cell>
          <cell r="C152">
            <v>0.875</v>
          </cell>
          <cell r="D152">
            <v>36291</v>
          </cell>
          <cell r="E152">
            <v>20</v>
          </cell>
          <cell r="F152">
            <v>1</v>
          </cell>
          <cell r="G152">
            <v>250</v>
          </cell>
          <cell r="H152">
            <v>725</v>
          </cell>
          <cell r="I152">
            <v>0.3</v>
          </cell>
          <cell r="J152" t="str">
            <v xml:space="preserve">     NOTICIAS  9</v>
          </cell>
          <cell r="K152" t="str">
            <v xml:space="preserve">     NOTICIAS  9</v>
          </cell>
          <cell r="L152">
            <v>250</v>
          </cell>
          <cell r="M152">
            <v>725</v>
          </cell>
          <cell r="N152">
            <v>0.3</v>
          </cell>
          <cell r="O152" t="str">
            <v>PT</v>
          </cell>
          <cell r="P152" t="str">
            <v>Lab</v>
          </cell>
          <cell r="Q152" t="str">
            <v>VAL.</v>
          </cell>
        </row>
        <row r="153">
          <cell r="A153" t="str">
            <v>C9:VAL.</v>
          </cell>
          <cell r="B153" t="str">
            <v xml:space="preserve"> 21H00</v>
          </cell>
          <cell r="C153">
            <v>0.875</v>
          </cell>
          <cell r="D153">
            <v>36292</v>
          </cell>
          <cell r="E153">
            <v>20</v>
          </cell>
          <cell r="F153">
            <v>1</v>
          </cell>
          <cell r="G153">
            <v>250</v>
          </cell>
          <cell r="H153">
            <v>617</v>
          </cell>
          <cell r="I153">
            <v>0.4</v>
          </cell>
          <cell r="J153" t="str">
            <v xml:space="preserve">     NOTICIAS  9</v>
          </cell>
          <cell r="K153" t="str">
            <v xml:space="preserve">     NOTICIAS  9</v>
          </cell>
          <cell r="L153">
            <v>250</v>
          </cell>
          <cell r="M153">
            <v>617</v>
          </cell>
          <cell r="N153">
            <v>0.4</v>
          </cell>
          <cell r="O153" t="str">
            <v>PT</v>
          </cell>
          <cell r="P153" t="str">
            <v>Lab</v>
          </cell>
          <cell r="Q153" t="str">
            <v>VAL.</v>
          </cell>
        </row>
        <row r="154">
          <cell r="A154" t="str">
            <v>C9:VAL.</v>
          </cell>
          <cell r="B154" t="str">
            <v xml:space="preserve"> 21H00</v>
          </cell>
          <cell r="C154">
            <v>0.875</v>
          </cell>
          <cell r="D154">
            <v>36293</v>
          </cell>
          <cell r="E154">
            <v>20</v>
          </cell>
          <cell r="F154">
            <v>1</v>
          </cell>
          <cell r="G154">
            <v>250</v>
          </cell>
          <cell r="H154">
            <v>498</v>
          </cell>
          <cell r="I154">
            <v>0.5</v>
          </cell>
          <cell r="J154" t="str">
            <v xml:space="preserve">     NOTICIAS  9</v>
          </cell>
          <cell r="K154" t="str">
            <v xml:space="preserve">     NOTICIAS  9</v>
          </cell>
          <cell r="L154">
            <v>250</v>
          </cell>
          <cell r="M154">
            <v>498</v>
          </cell>
          <cell r="N154">
            <v>0.5</v>
          </cell>
          <cell r="O154" t="str">
            <v>PT</v>
          </cell>
          <cell r="P154" t="str">
            <v>Lab</v>
          </cell>
          <cell r="Q154" t="str">
            <v>VAL.</v>
          </cell>
        </row>
        <row r="155">
          <cell r="A155" t="str">
            <v>C9:VAL.</v>
          </cell>
          <cell r="B155" t="str">
            <v xml:space="preserve"> 22H30</v>
          </cell>
          <cell r="C155">
            <v>0.9375</v>
          </cell>
          <cell r="D155">
            <v>36293</v>
          </cell>
          <cell r="E155">
            <v>20</v>
          </cell>
          <cell r="F155">
            <v>1</v>
          </cell>
          <cell r="G155">
            <v>600</v>
          </cell>
          <cell r="H155">
            <v>541</v>
          </cell>
          <cell r="I155">
            <v>1.1000000000000001</v>
          </cell>
          <cell r="J155" t="str">
            <v xml:space="preserve"> TOMBOLA</v>
          </cell>
          <cell r="K155" t="str">
            <v xml:space="preserve"> TOMBOLA</v>
          </cell>
          <cell r="L155">
            <v>600</v>
          </cell>
          <cell r="M155">
            <v>541</v>
          </cell>
          <cell r="N155">
            <v>1.1000000000000001</v>
          </cell>
          <cell r="O155" t="str">
            <v>PT</v>
          </cell>
          <cell r="P155" t="str">
            <v>Lab</v>
          </cell>
          <cell r="Q155" t="str">
            <v>VAL.</v>
          </cell>
        </row>
        <row r="156">
          <cell r="A156" t="str">
            <v>C9:VAL.</v>
          </cell>
          <cell r="B156" t="str">
            <v xml:space="preserve"> 14H00</v>
          </cell>
          <cell r="C156">
            <v>0.58333333333333337</v>
          </cell>
          <cell r="D156">
            <v>36294</v>
          </cell>
          <cell r="E156">
            <v>20</v>
          </cell>
          <cell r="F156">
            <v>1</v>
          </cell>
          <cell r="G156">
            <v>350</v>
          </cell>
          <cell r="H156">
            <v>660</v>
          </cell>
          <cell r="I156">
            <v>0.5</v>
          </cell>
          <cell r="J156" t="str">
            <v xml:space="preserve">     NOTICIAS  9</v>
          </cell>
          <cell r="K156" t="str">
            <v xml:space="preserve">     NOTICIAS  9</v>
          </cell>
          <cell r="L156">
            <v>350</v>
          </cell>
          <cell r="M156">
            <v>660</v>
          </cell>
          <cell r="N156">
            <v>0.5</v>
          </cell>
          <cell r="O156" t="str">
            <v>DT</v>
          </cell>
          <cell r="P156" t="str">
            <v>Lab</v>
          </cell>
          <cell r="Q156" t="str">
            <v>VAL.</v>
          </cell>
        </row>
        <row r="157">
          <cell r="A157" t="str">
            <v>C9:VAL.</v>
          </cell>
          <cell r="B157" t="str">
            <v xml:space="preserve"> 16H30</v>
          </cell>
          <cell r="C157">
            <v>0.6875</v>
          </cell>
          <cell r="D157">
            <v>36295</v>
          </cell>
          <cell r="E157">
            <v>20</v>
          </cell>
          <cell r="F157">
            <v>1</v>
          </cell>
          <cell r="G157">
            <v>250</v>
          </cell>
          <cell r="H157">
            <v>628</v>
          </cell>
          <cell r="I157">
            <v>0.4</v>
          </cell>
          <cell r="J157" t="str">
            <v xml:space="preserve"> CINE DE AVENTURAS</v>
          </cell>
          <cell r="K157" t="str">
            <v xml:space="preserve"> CINE DE AVENTURAS</v>
          </cell>
          <cell r="L157">
            <v>250</v>
          </cell>
          <cell r="M157">
            <v>628</v>
          </cell>
          <cell r="N157">
            <v>0.4</v>
          </cell>
          <cell r="O157" t="str">
            <v>DT</v>
          </cell>
          <cell r="P157" t="str">
            <v>FS</v>
          </cell>
          <cell r="Q157" t="str">
            <v>VAL.</v>
          </cell>
        </row>
        <row r="158">
          <cell r="A158" t="str">
            <v>C9:VAL.</v>
          </cell>
          <cell r="B158" t="str">
            <v xml:space="preserve"> 23H30</v>
          </cell>
          <cell r="C158">
            <v>0.97916666666666663</v>
          </cell>
          <cell r="D158">
            <v>36295</v>
          </cell>
          <cell r="E158">
            <v>20</v>
          </cell>
          <cell r="F158">
            <v>1</v>
          </cell>
          <cell r="G158">
            <v>500</v>
          </cell>
          <cell r="H158">
            <v>855</v>
          </cell>
          <cell r="I158">
            <v>0.6</v>
          </cell>
          <cell r="J158" t="str">
            <v xml:space="preserve"> CINE</v>
          </cell>
          <cell r="K158" t="str">
            <v xml:space="preserve"> CINE</v>
          </cell>
          <cell r="L158">
            <v>500</v>
          </cell>
          <cell r="M158">
            <v>855</v>
          </cell>
          <cell r="N158">
            <v>0.6</v>
          </cell>
          <cell r="O158" t="str">
            <v>PT</v>
          </cell>
          <cell r="P158" t="str">
            <v>FS</v>
          </cell>
          <cell r="Q158" t="str">
            <v>VAL.</v>
          </cell>
        </row>
        <row r="159">
          <cell r="A159" t="str">
            <v>C9:VAL.</v>
          </cell>
          <cell r="B159" t="str">
            <v xml:space="preserve"> 21H00</v>
          </cell>
          <cell r="C159">
            <v>0.875</v>
          </cell>
          <cell r="D159">
            <v>36296</v>
          </cell>
          <cell r="E159">
            <v>20</v>
          </cell>
          <cell r="F159">
            <v>1</v>
          </cell>
          <cell r="G159">
            <v>300</v>
          </cell>
          <cell r="H159">
            <v>702</v>
          </cell>
          <cell r="I159">
            <v>0.4</v>
          </cell>
          <cell r="J159" t="str">
            <v xml:space="preserve"> MINUT A MINUT</v>
          </cell>
          <cell r="K159" t="str">
            <v xml:space="preserve"> MINUT A MINUT</v>
          </cell>
          <cell r="L159">
            <v>300</v>
          </cell>
          <cell r="M159">
            <v>702</v>
          </cell>
          <cell r="N159">
            <v>0.4</v>
          </cell>
          <cell r="O159" t="str">
            <v>PT</v>
          </cell>
          <cell r="P159" t="str">
            <v>FS</v>
          </cell>
          <cell r="Q159" t="str">
            <v>VAL.</v>
          </cell>
        </row>
        <row r="160">
          <cell r="A160" t="str">
            <v>C9:VAL.</v>
          </cell>
          <cell r="B160" t="str">
            <v xml:space="preserve"> 22H30</v>
          </cell>
          <cell r="C160">
            <v>0.9375</v>
          </cell>
          <cell r="D160">
            <v>36296</v>
          </cell>
          <cell r="E160">
            <v>20</v>
          </cell>
          <cell r="F160">
            <v>1</v>
          </cell>
          <cell r="G160">
            <v>600</v>
          </cell>
          <cell r="H160">
            <v>533</v>
          </cell>
          <cell r="I160">
            <v>1.1000000000000001</v>
          </cell>
          <cell r="J160" t="str">
            <v xml:space="preserve"> CINE TOTAL</v>
          </cell>
          <cell r="K160" t="str">
            <v xml:space="preserve"> CINE TOTAL</v>
          </cell>
          <cell r="L160">
            <v>600</v>
          </cell>
          <cell r="M160">
            <v>533</v>
          </cell>
          <cell r="N160">
            <v>1.1000000000000001</v>
          </cell>
          <cell r="O160" t="str">
            <v>PT</v>
          </cell>
          <cell r="P160" t="str">
            <v>FS</v>
          </cell>
          <cell r="Q160" t="str">
            <v>VAL.</v>
          </cell>
        </row>
        <row r="161">
          <cell r="A161" t="str">
            <v>C9:VAL.</v>
          </cell>
          <cell r="B161" t="str">
            <v xml:space="preserve"> 21H30</v>
          </cell>
          <cell r="C161">
            <v>0.89583333333333337</v>
          </cell>
          <cell r="D161">
            <v>36304</v>
          </cell>
          <cell r="E161">
            <v>20</v>
          </cell>
          <cell r="F161">
            <v>1</v>
          </cell>
          <cell r="G161">
            <v>500</v>
          </cell>
          <cell r="H161">
            <v>980</v>
          </cell>
          <cell r="I161">
            <v>0.5</v>
          </cell>
          <cell r="J161" t="str">
            <v xml:space="preserve"> CINE</v>
          </cell>
          <cell r="K161" t="str">
            <v xml:space="preserve"> CINE</v>
          </cell>
          <cell r="L161">
            <v>500</v>
          </cell>
          <cell r="M161">
            <v>980</v>
          </cell>
          <cell r="N161">
            <v>0.5</v>
          </cell>
          <cell r="O161" t="str">
            <v>PT</v>
          </cell>
          <cell r="P161" t="str">
            <v>Lab</v>
          </cell>
          <cell r="Q161" t="str">
            <v>VAL.</v>
          </cell>
        </row>
        <row r="162">
          <cell r="A162" t="str">
            <v>C9:VAL.</v>
          </cell>
          <cell r="B162" t="str">
            <v xml:space="preserve"> 23H00</v>
          </cell>
          <cell r="C162">
            <v>0.95833333333333337</v>
          </cell>
          <cell r="D162">
            <v>36304</v>
          </cell>
          <cell r="E162">
            <v>20</v>
          </cell>
          <cell r="F162">
            <v>1</v>
          </cell>
          <cell r="G162">
            <v>500</v>
          </cell>
          <cell r="H162">
            <v>654</v>
          </cell>
          <cell r="I162">
            <v>0.8</v>
          </cell>
          <cell r="J162" t="str">
            <v xml:space="preserve"> CINE</v>
          </cell>
          <cell r="K162" t="str">
            <v xml:space="preserve"> CINE</v>
          </cell>
          <cell r="L162">
            <v>500</v>
          </cell>
          <cell r="M162">
            <v>654</v>
          </cell>
          <cell r="N162">
            <v>0.8</v>
          </cell>
          <cell r="O162" t="str">
            <v>PT</v>
          </cell>
          <cell r="P162" t="str">
            <v>Lab</v>
          </cell>
          <cell r="Q162" t="str">
            <v>VAL.</v>
          </cell>
        </row>
        <row r="163">
          <cell r="A163" t="str">
            <v>C9:VAL.</v>
          </cell>
          <cell r="B163" t="str">
            <v xml:space="preserve"> 14H00</v>
          </cell>
          <cell r="C163">
            <v>0.58333333333333337</v>
          </cell>
          <cell r="D163">
            <v>36305</v>
          </cell>
          <cell r="E163">
            <v>20</v>
          </cell>
          <cell r="F163">
            <v>1</v>
          </cell>
          <cell r="G163">
            <v>350</v>
          </cell>
          <cell r="H163">
            <v>598</v>
          </cell>
          <cell r="I163">
            <v>0.6</v>
          </cell>
          <cell r="J163" t="str">
            <v xml:space="preserve">     NOTICIAS  9</v>
          </cell>
          <cell r="K163" t="str">
            <v xml:space="preserve">     NOTICIAS  9</v>
          </cell>
          <cell r="L163">
            <v>350</v>
          </cell>
          <cell r="M163">
            <v>598</v>
          </cell>
          <cell r="N163">
            <v>0.6</v>
          </cell>
          <cell r="O163" t="str">
            <v>DT</v>
          </cell>
          <cell r="P163" t="str">
            <v>Lab</v>
          </cell>
          <cell r="Q163" t="str">
            <v>VAL.</v>
          </cell>
        </row>
        <row r="164">
          <cell r="A164" t="str">
            <v>C9:VAL.</v>
          </cell>
          <cell r="B164" t="str">
            <v xml:space="preserve"> 14H00</v>
          </cell>
          <cell r="C164">
            <v>0.58333333333333337</v>
          </cell>
          <cell r="D164">
            <v>36307</v>
          </cell>
          <cell r="E164">
            <v>20</v>
          </cell>
          <cell r="F164">
            <v>1</v>
          </cell>
          <cell r="G164">
            <v>350</v>
          </cell>
          <cell r="H164">
            <v>748</v>
          </cell>
          <cell r="I164">
            <v>0.5</v>
          </cell>
          <cell r="J164" t="str">
            <v xml:space="preserve">     NOTICIAS  9</v>
          </cell>
          <cell r="K164" t="str">
            <v xml:space="preserve">     NOTICIAS  9</v>
          </cell>
          <cell r="L164">
            <v>350</v>
          </cell>
          <cell r="M164">
            <v>748</v>
          </cell>
          <cell r="N164">
            <v>0.5</v>
          </cell>
          <cell r="O164" t="str">
            <v>DT</v>
          </cell>
          <cell r="P164" t="str">
            <v>Lab</v>
          </cell>
          <cell r="Q164" t="str">
            <v>VAL.</v>
          </cell>
        </row>
        <row r="165">
          <cell r="A165" t="str">
            <v>C9:VAL.</v>
          </cell>
          <cell r="B165" t="str">
            <v xml:space="preserve"> 21H00</v>
          </cell>
          <cell r="C165">
            <v>0.875</v>
          </cell>
          <cell r="D165">
            <v>36307</v>
          </cell>
          <cell r="E165">
            <v>20</v>
          </cell>
          <cell r="F165">
            <v>1</v>
          </cell>
          <cell r="G165">
            <v>250</v>
          </cell>
          <cell r="H165">
            <v>529</v>
          </cell>
          <cell r="I165">
            <v>0.5</v>
          </cell>
          <cell r="J165" t="str">
            <v xml:space="preserve">     NOTICIAS  9</v>
          </cell>
          <cell r="K165" t="str">
            <v xml:space="preserve">     NOTICIAS  9</v>
          </cell>
          <cell r="L165">
            <v>250</v>
          </cell>
          <cell r="M165">
            <v>529</v>
          </cell>
          <cell r="N165">
            <v>0.5</v>
          </cell>
          <cell r="O165" t="str">
            <v>PT</v>
          </cell>
          <cell r="P165" t="str">
            <v>Lab</v>
          </cell>
          <cell r="Q165" t="str">
            <v>VAL.</v>
          </cell>
        </row>
        <row r="166">
          <cell r="A166" t="str">
            <v>C9:VAL.</v>
          </cell>
          <cell r="B166" t="str">
            <v xml:space="preserve"> 22H00</v>
          </cell>
          <cell r="C166">
            <v>0.91666666666666663</v>
          </cell>
          <cell r="D166">
            <v>36307</v>
          </cell>
          <cell r="E166">
            <v>20</v>
          </cell>
          <cell r="F166">
            <v>1</v>
          </cell>
          <cell r="G166">
            <v>600</v>
          </cell>
          <cell r="H166">
            <v>672</v>
          </cell>
          <cell r="I166">
            <v>0.9</v>
          </cell>
          <cell r="J166" t="str">
            <v xml:space="preserve"> TOMBOLA</v>
          </cell>
          <cell r="K166" t="str">
            <v xml:space="preserve"> TOMBOLA</v>
          </cell>
          <cell r="L166">
            <v>600</v>
          </cell>
          <cell r="M166">
            <v>672</v>
          </cell>
          <cell r="N166">
            <v>0.9</v>
          </cell>
          <cell r="O166" t="str">
            <v>PT</v>
          </cell>
          <cell r="P166" t="str">
            <v>Lab</v>
          </cell>
          <cell r="Q166" t="str">
            <v>VAL.</v>
          </cell>
        </row>
        <row r="167">
          <cell r="A167" t="str">
            <v>C9:VAL.</v>
          </cell>
          <cell r="B167" t="str">
            <v xml:space="preserve"> 21H00</v>
          </cell>
          <cell r="C167">
            <v>0.875</v>
          </cell>
          <cell r="D167">
            <v>36308</v>
          </cell>
          <cell r="E167">
            <v>20</v>
          </cell>
          <cell r="F167">
            <v>1</v>
          </cell>
          <cell r="G167">
            <v>250</v>
          </cell>
          <cell r="H167">
            <v>794</v>
          </cell>
          <cell r="I167">
            <v>0.3</v>
          </cell>
          <cell r="J167" t="str">
            <v xml:space="preserve">     NOTICIAS  9</v>
          </cell>
          <cell r="K167" t="str">
            <v xml:space="preserve">     NOTICIAS  9</v>
          </cell>
          <cell r="L167">
            <v>250</v>
          </cell>
          <cell r="M167">
            <v>794</v>
          </cell>
          <cell r="N167">
            <v>0.3</v>
          </cell>
          <cell r="O167" t="str">
            <v>PT</v>
          </cell>
          <cell r="P167" t="str">
            <v>Lab</v>
          </cell>
          <cell r="Q167" t="str">
            <v>VAL.</v>
          </cell>
        </row>
        <row r="168">
          <cell r="A168" t="str">
            <v>C9:VAL.</v>
          </cell>
          <cell r="B168" t="str">
            <v xml:space="preserve"> 14H00</v>
          </cell>
          <cell r="C168">
            <v>0.58333333333333337</v>
          </cell>
          <cell r="D168">
            <v>36309</v>
          </cell>
          <cell r="E168">
            <v>20</v>
          </cell>
          <cell r="F168">
            <v>1</v>
          </cell>
          <cell r="G168">
            <v>350</v>
          </cell>
          <cell r="H168">
            <v>1246</v>
          </cell>
          <cell r="I168">
            <v>0.3</v>
          </cell>
          <cell r="J168" t="str">
            <v xml:space="preserve">     NOTICIAS  9</v>
          </cell>
          <cell r="K168" t="str">
            <v xml:space="preserve">     NOTICIAS  9</v>
          </cell>
          <cell r="L168">
            <v>350</v>
          </cell>
          <cell r="M168">
            <v>1246</v>
          </cell>
          <cell r="N168">
            <v>0.3</v>
          </cell>
          <cell r="O168" t="str">
            <v>DT</v>
          </cell>
          <cell r="P168" t="str">
            <v>FS</v>
          </cell>
          <cell r="Q168" t="str">
            <v>VAL.</v>
          </cell>
        </row>
        <row r="169">
          <cell r="A169" t="str">
            <v>C9:VAL.</v>
          </cell>
          <cell r="B169" t="str">
            <v xml:space="preserve"> 16H30</v>
          </cell>
          <cell r="C169">
            <v>0.6875</v>
          </cell>
          <cell r="D169">
            <v>36309</v>
          </cell>
          <cell r="E169">
            <v>20</v>
          </cell>
          <cell r="F169">
            <v>1</v>
          </cell>
          <cell r="G169">
            <v>250</v>
          </cell>
          <cell r="H169">
            <v>641</v>
          </cell>
          <cell r="I169">
            <v>0.4</v>
          </cell>
          <cell r="J169" t="str">
            <v xml:space="preserve"> CINE DE AVENTURAS</v>
          </cell>
          <cell r="K169" t="str">
            <v xml:space="preserve"> CINE DE AVENTURAS</v>
          </cell>
          <cell r="L169">
            <v>250</v>
          </cell>
          <cell r="M169">
            <v>641</v>
          </cell>
          <cell r="N169">
            <v>0.4</v>
          </cell>
          <cell r="O169" t="str">
            <v>DT</v>
          </cell>
          <cell r="P169" t="str">
            <v>FS</v>
          </cell>
          <cell r="Q169" t="str">
            <v>VAL.</v>
          </cell>
        </row>
        <row r="170">
          <cell r="A170" t="str">
            <v>C9:VAL.</v>
          </cell>
          <cell r="B170" t="str">
            <v xml:space="preserve"> 23H30</v>
          </cell>
          <cell r="C170">
            <v>0.97916666666666663</v>
          </cell>
          <cell r="D170">
            <v>36309</v>
          </cell>
          <cell r="E170">
            <v>20</v>
          </cell>
          <cell r="F170">
            <v>1</v>
          </cell>
          <cell r="G170">
            <v>500</v>
          </cell>
          <cell r="H170">
            <v>855</v>
          </cell>
          <cell r="I170">
            <v>0.6</v>
          </cell>
          <cell r="J170" t="str">
            <v xml:space="preserve"> CINE</v>
          </cell>
          <cell r="K170" t="str">
            <v xml:space="preserve"> CINE</v>
          </cell>
          <cell r="L170">
            <v>500</v>
          </cell>
          <cell r="M170">
            <v>855</v>
          </cell>
          <cell r="N170">
            <v>0.6</v>
          </cell>
          <cell r="O170" t="str">
            <v>PT</v>
          </cell>
          <cell r="P170" t="str">
            <v>FS</v>
          </cell>
          <cell r="Q170" t="str">
            <v>VAL.</v>
          </cell>
        </row>
        <row r="171">
          <cell r="A171" t="str">
            <v>C9:VAL.</v>
          </cell>
          <cell r="B171" t="str">
            <v xml:space="preserve"> 15H00</v>
          </cell>
          <cell r="C171">
            <v>0.625</v>
          </cell>
          <cell r="D171">
            <v>36310</v>
          </cell>
          <cell r="E171">
            <v>20</v>
          </cell>
          <cell r="F171">
            <v>1</v>
          </cell>
          <cell r="G171">
            <v>350</v>
          </cell>
          <cell r="H171">
            <v>787</v>
          </cell>
          <cell r="I171">
            <v>0.4</v>
          </cell>
          <cell r="J171" t="str">
            <v xml:space="preserve">     NOTICIAS  9</v>
          </cell>
          <cell r="K171" t="str">
            <v xml:space="preserve">     NOTICIAS  9</v>
          </cell>
          <cell r="L171">
            <v>350</v>
          </cell>
          <cell r="M171">
            <v>787</v>
          </cell>
          <cell r="N171">
            <v>0.4</v>
          </cell>
          <cell r="O171" t="str">
            <v>DT</v>
          </cell>
          <cell r="P171" t="str">
            <v>FS</v>
          </cell>
          <cell r="Q171" t="str">
            <v>VAL.</v>
          </cell>
        </row>
        <row r="172">
          <cell r="A172" t="str">
            <v>C9:VAL.</v>
          </cell>
          <cell r="B172" t="str">
            <v xml:space="preserve"> 21H00</v>
          </cell>
          <cell r="C172">
            <v>0.875</v>
          </cell>
          <cell r="D172">
            <v>36310</v>
          </cell>
          <cell r="E172">
            <v>20</v>
          </cell>
          <cell r="F172">
            <v>1</v>
          </cell>
          <cell r="G172">
            <v>300</v>
          </cell>
          <cell r="H172">
            <v>741</v>
          </cell>
          <cell r="I172">
            <v>0.4</v>
          </cell>
          <cell r="J172" t="str">
            <v xml:space="preserve"> MINUT A MINUT</v>
          </cell>
          <cell r="K172" t="str">
            <v xml:space="preserve"> MINUT A MINUT</v>
          </cell>
          <cell r="L172">
            <v>300</v>
          </cell>
          <cell r="M172">
            <v>741</v>
          </cell>
          <cell r="N172">
            <v>0.4</v>
          </cell>
          <cell r="O172" t="str">
            <v>PT</v>
          </cell>
          <cell r="P172" t="str">
            <v>FS</v>
          </cell>
          <cell r="Q172" t="str">
            <v>VAL.</v>
          </cell>
        </row>
        <row r="173">
          <cell r="A173" t="str">
            <v>C9:VAL.</v>
          </cell>
          <cell r="B173" t="str">
            <v xml:space="preserve"> 22H00</v>
          </cell>
          <cell r="C173">
            <v>0.91666666666666663</v>
          </cell>
          <cell r="D173">
            <v>36310</v>
          </cell>
          <cell r="E173">
            <v>20</v>
          </cell>
          <cell r="F173">
            <v>1</v>
          </cell>
          <cell r="G173">
            <v>600</v>
          </cell>
          <cell r="H173">
            <v>988</v>
          </cell>
          <cell r="I173">
            <v>0.6</v>
          </cell>
          <cell r="J173" t="str">
            <v xml:space="preserve"> CINE TOTAL</v>
          </cell>
          <cell r="K173" t="str">
            <v xml:space="preserve"> CINE TOTAL</v>
          </cell>
          <cell r="L173">
            <v>600</v>
          </cell>
          <cell r="M173">
            <v>988</v>
          </cell>
          <cell r="N173">
            <v>0.6</v>
          </cell>
          <cell r="O173" t="str">
            <v>PT</v>
          </cell>
          <cell r="P173" t="str">
            <v>FS</v>
          </cell>
          <cell r="Q173" t="str">
            <v>VAL.</v>
          </cell>
        </row>
        <row r="174">
          <cell r="A174" t="str">
            <v>C9:VAL.</v>
          </cell>
          <cell r="B174" t="str">
            <v xml:space="preserve"> 14H00</v>
          </cell>
          <cell r="C174">
            <v>0.58333333333333337</v>
          </cell>
          <cell r="D174">
            <v>36311</v>
          </cell>
          <cell r="E174">
            <v>20</v>
          </cell>
          <cell r="F174">
            <v>1</v>
          </cell>
          <cell r="G174">
            <v>350</v>
          </cell>
          <cell r="H174">
            <v>660</v>
          </cell>
          <cell r="I174">
            <v>0.5</v>
          </cell>
          <cell r="J174" t="str">
            <v xml:space="preserve">     NOTICIAS  9</v>
          </cell>
          <cell r="K174" t="str">
            <v xml:space="preserve">     NOTICIAS  9</v>
          </cell>
          <cell r="L174">
            <v>350</v>
          </cell>
          <cell r="M174">
            <v>660</v>
          </cell>
          <cell r="N174">
            <v>0.5</v>
          </cell>
          <cell r="O174" t="str">
            <v>DT</v>
          </cell>
          <cell r="P174" t="str">
            <v>Lab</v>
          </cell>
          <cell r="Q174" t="str">
            <v>VAL.</v>
          </cell>
        </row>
        <row r="175">
          <cell r="A175" t="str">
            <v>C9:VAL.</v>
          </cell>
          <cell r="B175" t="str">
            <v xml:space="preserve"> 23H00</v>
          </cell>
          <cell r="C175">
            <v>0.95833333333333337</v>
          </cell>
          <cell r="D175">
            <v>36311</v>
          </cell>
          <cell r="E175">
            <v>20</v>
          </cell>
          <cell r="F175">
            <v>1</v>
          </cell>
          <cell r="G175">
            <v>500</v>
          </cell>
          <cell r="H175">
            <v>667</v>
          </cell>
          <cell r="I175">
            <v>0.7</v>
          </cell>
          <cell r="J175" t="str">
            <v xml:space="preserve"> CINE</v>
          </cell>
          <cell r="K175" t="str">
            <v xml:space="preserve"> CINE</v>
          </cell>
          <cell r="L175">
            <v>500</v>
          </cell>
          <cell r="M175">
            <v>667</v>
          </cell>
          <cell r="N175">
            <v>0.7</v>
          </cell>
          <cell r="O175" t="str">
            <v>PT</v>
          </cell>
          <cell r="P175" t="str">
            <v>Lab</v>
          </cell>
          <cell r="Q175" t="str">
            <v>VAL.</v>
          </cell>
        </row>
        <row r="176">
          <cell r="A176" t="str">
            <v>C9:VAL.</v>
          </cell>
          <cell r="B176" t="str">
            <v xml:space="preserve"> 14H30</v>
          </cell>
          <cell r="C176">
            <v>0.60416666666666663</v>
          </cell>
          <cell r="D176">
            <v>36312</v>
          </cell>
          <cell r="E176">
            <v>20</v>
          </cell>
          <cell r="F176">
            <v>1</v>
          </cell>
          <cell r="G176">
            <v>350</v>
          </cell>
          <cell r="H176">
            <v>440</v>
          </cell>
          <cell r="I176">
            <v>0.8</v>
          </cell>
          <cell r="J176" t="str">
            <v xml:space="preserve">     NOTICIAS  9</v>
          </cell>
          <cell r="K176" t="str">
            <v xml:space="preserve">     NOTICIAS  9</v>
          </cell>
          <cell r="L176">
            <v>350</v>
          </cell>
          <cell r="M176">
            <v>440</v>
          </cell>
          <cell r="N176">
            <v>0.8</v>
          </cell>
          <cell r="O176" t="str">
            <v>DT</v>
          </cell>
          <cell r="P176" t="str">
            <v>Lab</v>
          </cell>
          <cell r="Q176" t="str">
            <v>VAL.</v>
          </cell>
        </row>
        <row r="177">
          <cell r="A177" t="str">
            <v>C9:VAL.</v>
          </cell>
          <cell r="B177" t="str">
            <v xml:space="preserve"> 21H00</v>
          </cell>
          <cell r="C177">
            <v>0.875</v>
          </cell>
          <cell r="D177">
            <v>36313</v>
          </cell>
          <cell r="E177">
            <v>20</v>
          </cell>
          <cell r="F177">
            <v>1</v>
          </cell>
          <cell r="G177">
            <v>250</v>
          </cell>
          <cell r="H177">
            <v>667</v>
          </cell>
          <cell r="I177">
            <v>0.4</v>
          </cell>
          <cell r="J177" t="str">
            <v xml:space="preserve">     NOTICIAS  9</v>
          </cell>
          <cell r="K177" t="str">
            <v xml:space="preserve">     NOTICIAS  9</v>
          </cell>
          <cell r="L177">
            <v>250</v>
          </cell>
          <cell r="M177">
            <v>667</v>
          </cell>
          <cell r="N177">
            <v>0.4</v>
          </cell>
          <cell r="O177" t="str">
            <v>PT</v>
          </cell>
          <cell r="P177" t="str">
            <v>Lab</v>
          </cell>
          <cell r="Q177" t="str">
            <v>VAL.</v>
          </cell>
        </row>
        <row r="178">
          <cell r="A178" t="str">
            <v>C9:VAL.</v>
          </cell>
          <cell r="B178" t="str">
            <v xml:space="preserve"> 22H00</v>
          </cell>
          <cell r="C178">
            <v>0.91666666666666663</v>
          </cell>
          <cell r="D178">
            <v>36314</v>
          </cell>
          <cell r="E178">
            <v>20</v>
          </cell>
          <cell r="F178">
            <v>1</v>
          </cell>
          <cell r="G178">
            <v>600</v>
          </cell>
          <cell r="H178">
            <v>684</v>
          </cell>
          <cell r="I178">
            <v>0.9</v>
          </cell>
          <cell r="J178" t="str">
            <v xml:space="preserve"> TOMBOLA</v>
          </cell>
          <cell r="K178" t="str">
            <v xml:space="preserve"> TOMBOLA</v>
          </cell>
          <cell r="L178">
            <v>600</v>
          </cell>
          <cell r="M178">
            <v>684</v>
          </cell>
          <cell r="N178">
            <v>0.9</v>
          </cell>
          <cell r="O178" t="str">
            <v>PT</v>
          </cell>
          <cell r="P178" t="str">
            <v>Lab</v>
          </cell>
          <cell r="Q178" t="str">
            <v>VAL.</v>
          </cell>
        </row>
        <row r="179">
          <cell r="A179" t="str">
            <v>C9:VAL.</v>
          </cell>
          <cell r="B179" t="str">
            <v xml:space="preserve"> 14H30</v>
          </cell>
          <cell r="C179">
            <v>0.60416666666666663</v>
          </cell>
          <cell r="D179">
            <v>36316</v>
          </cell>
          <cell r="E179">
            <v>20</v>
          </cell>
          <cell r="F179">
            <v>1</v>
          </cell>
          <cell r="G179">
            <v>350</v>
          </cell>
          <cell r="H179">
            <v>801</v>
          </cell>
          <cell r="I179">
            <v>0.4</v>
          </cell>
          <cell r="J179" t="str">
            <v xml:space="preserve">     NOTICIAS  9</v>
          </cell>
          <cell r="K179" t="str">
            <v xml:space="preserve">     NOTICIAS  9</v>
          </cell>
          <cell r="L179">
            <v>350</v>
          </cell>
          <cell r="M179">
            <v>801</v>
          </cell>
          <cell r="N179">
            <v>0.4</v>
          </cell>
          <cell r="O179" t="str">
            <v>DT</v>
          </cell>
          <cell r="P179" t="str">
            <v>FS</v>
          </cell>
          <cell r="Q179" t="str">
            <v>VAL.</v>
          </cell>
        </row>
        <row r="180">
          <cell r="A180" t="str">
            <v>C9:VAL.</v>
          </cell>
          <cell r="B180" t="str">
            <v xml:space="preserve"> 16H00</v>
          </cell>
          <cell r="C180">
            <v>0.66666666666666663</v>
          </cell>
          <cell r="D180">
            <v>36316</v>
          </cell>
          <cell r="E180">
            <v>20</v>
          </cell>
          <cell r="F180">
            <v>1</v>
          </cell>
          <cell r="G180">
            <v>250</v>
          </cell>
          <cell r="H180">
            <v>594</v>
          </cell>
          <cell r="I180">
            <v>0.4</v>
          </cell>
          <cell r="J180" t="str">
            <v xml:space="preserve"> CINE DE AVENTURAS</v>
          </cell>
          <cell r="K180" t="str">
            <v xml:space="preserve"> CINE DE AVENTURAS</v>
          </cell>
          <cell r="L180">
            <v>250</v>
          </cell>
          <cell r="M180">
            <v>594</v>
          </cell>
          <cell r="N180">
            <v>0.4</v>
          </cell>
          <cell r="O180" t="str">
            <v>DT</v>
          </cell>
          <cell r="P180" t="str">
            <v>FS</v>
          </cell>
          <cell r="Q180" t="str">
            <v>VAL.</v>
          </cell>
        </row>
        <row r="181">
          <cell r="A181" t="str">
            <v>C9:VAL.</v>
          </cell>
          <cell r="B181" t="str">
            <v xml:space="preserve"> 14H00</v>
          </cell>
          <cell r="C181">
            <v>0.58333333333333337</v>
          </cell>
          <cell r="D181">
            <v>36317</v>
          </cell>
          <cell r="E181">
            <v>20</v>
          </cell>
          <cell r="F181">
            <v>1</v>
          </cell>
          <cell r="G181">
            <v>350</v>
          </cell>
          <cell r="H181">
            <v>1360</v>
          </cell>
          <cell r="I181">
            <v>0.3</v>
          </cell>
          <cell r="J181" t="str">
            <v xml:space="preserve">     NOTICIAS  9</v>
          </cell>
          <cell r="K181" t="str">
            <v xml:space="preserve">     NOTICIAS  9</v>
          </cell>
          <cell r="L181">
            <v>350</v>
          </cell>
          <cell r="M181">
            <v>1360</v>
          </cell>
          <cell r="N181">
            <v>0.3</v>
          </cell>
          <cell r="O181" t="str">
            <v>DT</v>
          </cell>
          <cell r="P181" t="str">
            <v>FS</v>
          </cell>
          <cell r="Q181" t="str">
            <v>VAL.</v>
          </cell>
        </row>
        <row r="182">
          <cell r="A182" t="str">
            <v>C9:VAL.</v>
          </cell>
          <cell r="B182" t="str">
            <v xml:space="preserve"> 22H30</v>
          </cell>
          <cell r="C182">
            <v>0.9375</v>
          </cell>
          <cell r="D182">
            <v>36317</v>
          </cell>
          <cell r="E182">
            <v>20</v>
          </cell>
          <cell r="F182">
            <v>1</v>
          </cell>
          <cell r="G182">
            <v>600</v>
          </cell>
          <cell r="H182">
            <v>567</v>
          </cell>
          <cell r="I182">
            <v>1.1000000000000001</v>
          </cell>
          <cell r="J182" t="str">
            <v xml:space="preserve"> CINE TOTAL</v>
          </cell>
          <cell r="K182" t="str">
            <v xml:space="preserve"> CINE TOTAL</v>
          </cell>
          <cell r="L182">
            <v>600</v>
          </cell>
          <cell r="M182">
            <v>567</v>
          </cell>
          <cell r="N182">
            <v>1.1000000000000001</v>
          </cell>
          <cell r="O182" t="str">
            <v>PT</v>
          </cell>
          <cell r="P182" t="str">
            <v>FS</v>
          </cell>
          <cell r="Q182" t="str">
            <v>VAL.</v>
          </cell>
        </row>
        <row r="183">
          <cell r="A183" t="str">
            <v>C9:VAL.</v>
          </cell>
          <cell r="B183" t="str">
            <v xml:space="preserve"> 23H30</v>
          </cell>
          <cell r="C183">
            <v>0.97916666666666663</v>
          </cell>
          <cell r="D183">
            <v>36317</v>
          </cell>
          <cell r="E183">
            <v>20</v>
          </cell>
          <cell r="F183">
            <v>1</v>
          </cell>
          <cell r="G183">
            <v>600</v>
          </cell>
          <cell r="H183">
            <v>650</v>
          </cell>
          <cell r="I183">
            <v>0.9</v>
          </cell>
          <cell r="J183" t="str">
            <v xml:space="preserve"> CINE TOTAL</v>
          </cell>
          <cell r="K183" t="str">
            <v xml:space="preserve"> CINE TOTAL</v>
          </cell>
          <cell r="L183">
            <v>600</v>
          </cell>
          <cell r="M183">
            <v>650</v>
          </cell>
          <cell r="N183">
            <v>0.9</v>
          </cell>
          <cell r="O183" t="str">
            <v>PT</v>
          </cell>
          <cell r="P183" t="str">
            <v>FS</v>
          </cell>
          <cell r="Q183" t="str">
            <v>VAL.</v>
          </cell>
        </row>
        <row r="184">
          <cell r="A184" t="str">
            <v>C9:VAL.</v>
          </cell>
          <cell r="B184" t="str">
            <v xml:space="preserve"> 15H00</v>
          </cell>
          <cell r="C184">
            <v>0.625</v>
          </cell>
          <cell r="D184">
            <v>36318</v>
          </cell>
          <cell r="E184">
            <v>20</v>
          </cell>
          <cell r="F184">
            <v>1</v>
          </cell>
          <cell r="G184">
            <v>350</v>
          </cell>
          <cell r="H184">
            <v>606</v>
          </cell>
          <cell r="I184">
            <v>0.6</v>
          </cell>
          <cell r="J184" t="str">
            <v xml:space="preserve">     NOTICIAS  9</v>
          </cell>
          <cell r="K184" t="str">
            <v xml:space="preserve">     NOTICIAS  9</v>
          </cell>
          <cell r="L184">
            <v>350</v>
          </cell>
          <cell r="M184">
            <v>606</v>
          </cell>
          <cell r="N184">
            <v>0.6</v>
          </cell>
          <cell r="O184" t="str">
            <v>DT</v>
          </cell>
          <cell r="P184" t="str">
            <v>Lab</v>
          </cell>
          <cell r="Q184" t="str">
            <v>VAL.</v>
          </cell>
        </row>
        <row r="185">
          <cell r="A185" t="str">
            <v>C9:VAL.</v>
          </cell>
          <cell r="B185" t="str">
            <v xml:space="preserve"> 21H00</v>
          </cell>
          <cell r="C185">
            <v>0.875</v>
          </cell>
          <cell r="D185">
            <v>36320</v>
          </cell>
          <cell r="E185">
            <v>20</v>
          </cell>
          <cell r="F185">
            <v>1</v>
          </cell>
          <cell r="G185">
            <v>250</v>
          </cell>
          <cell r="H185">
            <v>680</v>
          </cell>
          <cell r="I185">
            <v>0.4</v>
          </cell>
          <cell r="J185" t="str">
            <v xml:space="preserve">     NOTICIAS  9</v>
          </cell>
          <cell r="K185" t="str">
            <v xml:space="preserve">     NOTICIAS  9</v>
          </cell>
          <cell r="L185">
            <v>250</v>
          </cell>
          <cell r="M185">
            <v>680</v>
          </cell>
          <cell r="N185">
            <v>0.4</v>
          </cell>
          <cell r="O185" t="str">
            <v>PT</v>
          </cell>
          <cell r="P185" t="str">
            <v>Lab</v>
          </cell>
          <cell r="Q185" t="str">
            <v>VAL.</v>
          </cell>
        </row>
        <row r="186">
          <cell r="A186" t="str">
            <v>C9:VAL.</v>
          </cell>
          <cell r="B186" t="str">
            <v xml:space="preserve"> 15H00</v>
          </cell>
          <cell r="C186">
            <v>0.625</v>
          </cell>
          <cell r="D186">
            <v>36323</v>
          </cell>
          <cell r="E186">
            <v>20</v>
          </cell>
          <cell r="F186">
            <v>1</v>
          </cell>
          <cell r="G186">
            <v>350</v>
          </cell>
          <cell r="H186">
            <v>787</v>
          </cell>
          <cell r="I186">
            <v>0.4</v>
          </cell>
          <cell r="J186" t="str">
            <v xml:space="preserve">     NOTICIAS  9</v>
          </cell>
          <cell r="K186" t="str">
            <v xml:space="preserve">     NOTICIAS  9</v>
          </cell>
          <cell r="L186">
            <v>350</v>
          </cell>
          <cell r="M186">
            <v>787</v>
          </cell>
          <cell r="N186">
            <v>0.4</v>
          </cell>
          <cell r="O186" t="str">
            <v>DT</v>
          </cell>
          <cell r="P186" t="str">
            <v>FS</v>
          </cell>
          <cell r="Q186" t="str">
            <v>VAL.</v>
          </cell>
        </row>
        <row r="187">
          <cell r="A187" t="str">
            <v>C9:VAL.</v>
          </cell>
          <cell r="B187" t="str">
            <v xml:space="preserve"> 23H30</v>
          </cell>
          <cell r="C187">
            <v>0.97916666666666663</v>
          </cell>
          <cell r="D187">
            <v>36323</v>
          </cell>
          <cell r="E187">
            <v>20</v>
          </cell>
          <cell r="F187">
            <v>1</v>
          </cell>
          <cell r="G187">
            <v>500</v>
          </cell>
          <cell r="H187">
            <v>939</v>
          </cell>
          <cell r="I187">
            <v>0.5</v>
          </cell>
          <cell r="J187" t="str">
            <v xml:space="preserve"> CINE</v>
          </cell>
          <cell r="K187" t="str">
            <v xml:space="preserve"> CINE</v>
          </cell>
          <cell r="L187">
            <v>500</v>
          </cell>
          <cell r="M187">
            <v>939</v>
          </cell>
          <cell r="N187">
            <v>0.5</v>
          </cell>
          <cell r="O187" t="str">
            <v>PT</v>
          </cell>
          <cell r="P187" t="str">
            <v>FS</v>
          </cell>
          <cell r="Q187" t="str">
            <v>VAL.</v>
          </cell>
        </row>
        <row r="188">
          <cell r="A188" t="str">
            <v>C9:VAL.</v>
          </cell>
          <cell r="B188" t="str">
            <v xml:space="preserve"> 16H30</v>
          </cell>
          <cell r="C188">
            <v>0.6875</v>
          </cell>
          <cell r="D188">
            <v>36324</v>
          </cell>
          <cell r="E188">
            <v>20</v>
          </cell>
          <cell r="F188">
            <v>1</v>
          </cell>
          <cell r="G188">
            <v>250</v>
          </cell>
          <cell r="H188">
            <v>728</v>
          </cell>
          <cell r="I188">
            <v>0.3</v>
          </cell>
          <cell r="J188" t="str">
            <v xml:space="preserve"> CINE DE AVENTURAS</v>
          </cell>
          <cell r="K188" t="str">
            <v xml:space="preserve"> CINE DE AVENTURAS</v>
          </cell>
          <cell r="L188">
            <v>250</v>
          </cell>
          <cell r="M188">
            <v>728</v>
          </cell>
          <cell r="N188">
            <v>0.3</v>
          </cell>
          <cell r="O188" t="str">
            <v>DT</v>
          </cell>
          <cell r="P188" t="str">
            <v>FS</v>
          </cell>
          <cell r="Q188" t="str">
            <v>VAL.</v>
          </cell>
        </row>
        <row r="189">
          <cell r="A189" t="str">
            <v>C9:VAL.</v>
          </cell>
          <cell r="B189" t="str">
            <v xml:space="preserve"> 23H00</v>
          </cell>
          <cell r="C189">
            <v>0.95833333333333337</v>
          </cell>
          <cell r="D189">
            <v>36324</v>
          </cell>
          <cell r="E189">
            <v>20</v>
          </cell>
          <cell r="F189">
            <v>1</v>
          </cell>
          <cell r="G189">
            <v>600</v>
          </cell>
          <cell r="H189">
            <v>588</v>
          </cell>
          <cell r="I189">
            <v>1</v>
          </cell>
          <cell r="J189" t="str">
            <v xml:space="preserve"> CINE TOTAL</v>
          </cell>
          <cell r="K189" t="str">
            <v xml:space="preserve"> CINE TOTAL</v>
          </cell>
          <cell r="L189">
            <v>600</v>
          </cell>
          <cell r="M189">
            <v>588</v>
          </cell>
          <cell r="N189">
            <v>1</v>
          </cell>
          <cell r="O189" t="str">
            <v>PT</v>
          </cell>
          <cell r="P189" t="str">
            <v>FS</v>
          </cell>
          <cell r="Q189" t="str">
            <v>VAL.</v>
          </cell>
        </row>
        <row r="190">
          <cell r="A190" t="str">
            <v>CST:AND.</v>
          </cell>
          <cell r="B190" t="str">
            <v xml:space="preserve"> 14H30</v>
          </cell>
          <cell r="C190">
            <v>0.60416666666666663</v>
          </cell>
          <cell r="D190">
            <v>36279</v>
          </cell>
          <cell r="E190">
            <v>20</v>
          </cell>
          <cell r="F190">
            <v>1</v>
          </cell>
          <cell r="G190">
            <v>500</v>
          </cell>
          <cell r="H190">
            <v>460</v>
          </cell>
          <cell r="I190">
            <v>1.1000000000000001</v>
          </cell>
          <cell r="J190" t="str">
            <v xml:space="preserve"> CANAL SUR NOTICIAS</v>
          </cell>
          <cell r="K190" t="str">
            <v xml:space="preserve"> CANAL SUR NOTICIAS</v>
          </cell>
          <cell r="L190">
            <v>500</v>
          </cell>
          <cell r="M190">
            <v>460</v>
          </cell>
          <cell r="N190">
            <v>1.1000000000000001</v>
          </cell>
          <cell r="O190" t="str">
            <v>DT</v>
          </cell>
          <cell r="P190" t="str">
            <v>Lab</v>
          </cell>
          <cell r="Q190" t="str">
            <v>AND.</v>
          </cell>
        </row>
        <row r="191">
          <cell r="A191" t="str">
            <v>CST:AND.</v>
          </cell>
          <cell r="B191" t="str">
            <v xml:space="preserve"> 15H00</v>
          </cell>
          <cell r="C191">
            <v>0.625</v>
          </cell>
          <cell r="D191">
            <v>36279</v>
          </cell>
          <cell r="E191">
            <v>20</v>
          </cell>
          <cell r="F191">
            <v>1</v>
          </cell>
          <cell r="G191">
            <v>500</v>
          </cell>
          <cell r="H191">
            <v>466</v>
          </cell>
          <cell r="I191">
            <v>1.1000000000000001</v>
          </cell>
          <cell r="J191" t="str">
            <v xml:space="preserve"> CANAL SUR NOTICIAS</v>
          </cell>
          <cell r="K191" t="str">
            <v xml:space="preserve"> CANAL SUR NOTICIAS</v>
          </cell>
          <cell r="L191">
            <v>500</v>
          </cell>
          <cell r="M191">
            <v>466</v>
          </cell>
          <cell r="N191">
            <v>1.1000000000000001</v>
          </cell>
          <cell r="O191" t="str">
            <v>DT</v>
          </cell>
          <cell r="P191" t="str">
            <v>Lab</v>
          </cell>
          <cell r="Q191" t="str">
            <v>AND.</v>
          </cell>
        </row>
        <row r="192">
          <cell r="A192" t="str">
            <v>CST:AND.</v>
          </cell>
          <cell r="B192" t="str">
            <v xml:space="preserve"> 20H30</v>
          </cell>
          <cell r="C192">
            <v>0.85416666666666663</v>
          </cell>
          <cell r="D192">
            <v>36279</v>
          </cell>
          <cell r="E192">
            <v>20</v>
          </cell>
          <cell r="F192">
            <v>1</v>
          </cell>
          <cell r="G192">
            <v>500</v>
          </cell>
          <cell r="H192">
            <v>775</v>
          </cell>
          <cell r="I192">
            <v>0.6</v>
          </cell>
          <cell r="J192" t="str">
            <v xml:space="preserve"> ANDALUCIA DIRECTO</v>
          </cell>
          <cell r="K192" t="str">
            <v xml:space="preserve"> ANDALUCIA DIRECTO</v>
          </cell>
          <cell r="L192">
            <v>500</v>
          </cell>
          <cell r="M192">
            <v>775</v>
          </cell>
          <cell r="N192">
            <v>0.6</v>
          </cell>
          <cell r="O192" t="str">
            <v>PT</v>
          </cell>
          <cell r="P192" t="str">
            <v>Lab</v>
          </cell>
          <cell r="Q192" t="str">
            <v>AND.</v>
          </cell>
        </row>
        <row r="193">
          <cell r="A193" t="str">
            <v>CST:AND.</v>
          </cell>
          <cell r="B193" t="str">
            <v xml:space="preserve"> 21H00</v>
          </cell>
          <cell r="C193">
            <v>0.875</v>
          </cell>
          <cell r="D193">
            <v>36279</v>
          </cell>
          <cell r="E193">
            <v>20</v>
          </cell>
          <cell r="F193">
            <v>1</v>
          </cell>
          <cell r="G193">
            <v>500</v>
          </cell>
          <cell r="H193">
            <v>635</v>
          </cell>
          <cell r="I193">
            <v>0.8</v>
          </cell>
          <cell r="J193" t="str">
            <v xml:space="preserve"> CANAL SUR NOTICIAS</v>
          </cell>
          <cell r="K193" t="str">
            <v xml:space="preserve"> CANAL SUR NOTICIAS</v>
          </cell>
          <cell r="L193">
            <v>500</v>
          </cell>
          <cell r="M193">
            <v>635</v>
          </cell>
          <cell r="N193">
            <v>0.8</v>
          </cell>
          <cell r="O193" t="str">
            <v>PT</v>
          </cell>
          <cell r="P193" t="str">
            <v>Lab</v>
          </cell>
          <cell r="Q193" t="str">
            <v>AND.</v>
          </cell>
        </row>
        <row r="194">
          <cell r="A194" t="str">
            <v>CST:AND.</v>
          </cell>
          <cell r="B194" t="str">
            <v xml:space="preserve"> 21H30</v>
          </cell>
          <cell r="C194">
            <v>0.89583333333333337</v>
          </cell>
          <cell r="D194">
            <v>36279</v>
          </cell>
          <cell r="E194">
            <v>20</v>
          </cell>
          <cell r="F194">
            <v>1</v>
          </cell>
          <cell r="G194">
            <v>750</v>
          </cell>
          <cell r="H194">
            <v>763</v>
          </cell>
          <cell r="I194">
            <v>1</v>
          </cell>
          <cell r="J194" t="str">
            <v xml:space="preserve"> NUMEROS ROJOS</v>
          </cell>
          <cell r="K194" t="str">
            <v xml:space="preserve"> NUMEROS ROJOS</v>
          </cell>
          <cell r="L194">
            <v>750</v>
          </cell>
          <cell r="M194">
            <v>763</v>
          </cell>
          <cell r="N194">
            <v>1</v>
          </cell>
          <cell r="O194" t="str">
            <v>PT</v>
          </cell>
          <cell r="P194" t="str">
            <v>Lab</v>
          </cell>
          <cell r="Q194" t="str">
            <v>AND.</v>
          </cell>
        </row>
        <row r="195">
          <cell r="A195" t="str">
            <v>CST:AND.</v>
          </cell>
          <cell r="B195" t="str">
            <v xml:space="preserve"> 22H00</v>
          </cell>
          <cell r="C195">
            <v>0.91666666666666663</v>
          </cell>
          <cell r="D195">
            <v>36279</v>
          </cell>
          <cell r="E195">
            <v>20</v>
          </cell>
          <cell r="F195">
            <v>1</v>
          </cell>
          <cell r="G195">
            <v>750</v>
          </cell>
          <cell r="H195">
            <v>391</v>
          </cell>
          <cell r="I195">
            <v>1.9</v>
          </cell>
          <cell r="J195" t="str">
            <v xml:space="preserve"> NUMEROS ROJOS</v>
          </cell>
          <cell r="K195" t="str">
            <v xml:space="preserve"> NUMEROS ROJOS</v>
          </cell>
          <cell r="L195">
            <v>750</v>
          </cell>
          <cell r="M195">
            <v>391</v>
          </cell>
          <cell r="N195">
            <v>1.9</v>
          </cell>
          <cell r="O195" t="str">
            <v>PT</v>
          </cell>
          <cell r="P195" t="str">
            <v>Lab</v>
          </cell>
          <cell r="Q195" t="str">
            <v>AND.</v>
          </cell>
        </row>
        <row r="196">
          <cell r="A196" t="str">
            <v>CST:AND.</v>
          </cell>
          <cell r="B196" t="str">
            <v xml:space="preserve"> 23H00</v>
          </cell>
          <cell r="C196">
            <v>0.95833333333333337</v>
          </cell>
          <cell r="D196">
            <v>36279</v>
          </cell>
          <cell r="E196">
            <v>20</v>
          </cell>
          <cell r="F196">
            <v>1</v>
          </cell>
          <cell r="G196">
            <v>750</v>
          </cell>
          <cell r="H196">
            <v>310</v>
          </cell>
          <cell r="I196">
            <v>2.4</v>
          </cell>
          <cell r="J196" t="str">
            <v xml:space="preserve"> NUMEROS ROJOS</v>
          </cell>
          <cell r="K196" t="str">
            <v xml:space="preserve"> NUMEROS ROJOS</v>
          </cell>
          <cell r="L196">
            <v>750</v>
          </cell>
          <cell r="M196">
            <v>310</v>
          </cell>
          <cell r="N196">
            <v>2.4</v>
          </cell>
          <cell r="O196" t="str">
            <v>PT</v>
          </cell>
          <cell r="P196" t="str">
            <v>Lab</v>
          </cell>
          <cell r="Q196" t="str">
            <v>AND.</v>
          </cell>
        </row>
        <row r="197">
          <cell r="A197" t="str">
            <v>CST:AND.</v>
          </cell>
          <cell r="B197" t="str">
            <v xml:space="preserve"> 23H30</v>
          </cell>
          <cell r="C197">
            <v>0.97916666666666663</v>
          </cell>
          <cell r="D197">
            <v>36279</v>
          </cell>
          <cell r="E197">
            <v>20</v>
          </cell>
          <cell r="F197">
            <v>1</v>
          </cell>
          <cell r="G197">
            <v>750</v>
          </cell>
          <cell r="H197">
            <v>377</v>
          </cell>
          <cell r="I197">
            <v>2</v>
          </cell>
          <cell r="J197" t="str">
            <v xml:space="preserve"> NUMEROS ROJOS</v>
          </cell>
          <cell r="K197" t="str">
            <v xml:space="preserve"> NUMEROS ROJOS</v>
          </cell>
          <cell r="L197">
            <v>750</v>
          </cell>
          <cell r="M197">
            <v>377</v>
          </cell>
          <cell r="N197">
            <v>2</v>
          </cell>
          <cell r="O197" t="str">
            <v>PT</v>
          </cell>
          <cell r="P197" t="str">
            <v>Lab</v>
          </cell>
          <cell r="Q197" t="str">
            <v>AND.</v>
          </cell>
        </row>
        <row r="198">
          <cell r="A198" t="str">
            <v>CST:AND.</v>
          </cell>
          <cell r="B198" t="str">
            <v xml:space="preserve"> 24H00</v>
          </cell>
          <cell r="C198">
            <v>1</v>
          </cell>
          <cell r="D198">
            <v>36279</v>
          </cell>
          <cell r="E198">
            <v>20</v>
          </cell>
          <cell r="F198">
            <v>1</v>
          </cell>
          <cell r="G198">
            <v>400</v>
          </cell>
          <cell r="H198">
            <v>296</v>
          </cell>
          <cell r="I198">
            <v>1.3</v>
          </cell>
          <cell r="J198" t="str">
            <v xml:space="preserve"> NUMEROS ROJOS</v>
          </cell>
          <cell r="K198" t="str">
            <v xml:space="preserve"> NUMEROS ROJOS</v>
          </cell>
          <cell r="L198">
            <v>400</v>
          </cell>
          <cell r="M198">
            <v>296</v>
          </cell>
          <cell r="N198">
            <v>1.3</v>
          </cell>
          <cell r="O198" t="str">
            <v>PT</v>
          </cell>
          <cell r="P198" t="str">
            <v>Lab</v>
          </cell>
          <cell r="Q198" t="str">
            <v>AND.</v>
          </cell>
        </row>
        <row r="199">
          <cell r="A199" t="str">
            <v>CST:AND.</v>
          </cell>
          <cell r="B199" t="str">
            <v xml:space="preserve"> 12H30</v>
          </cell>
          <cell r="C199">
            <v>0.52083333333333337</v>
          </cell>
          <cell r="D199">
            <v>36280</v>
          </cell>
          <cell r="E199">
            <v>20</v>
          </cell>
          <cell r="F199">
            <v>1</v>
          </cell>
          <cell r="G199">
            <v>65</v>
          </cell>
          <cell r="H199">
            <v>248</v>
          </cell>
          <cell r="I199">
            <v>0.3</v>
          </cell>
          <cell r="J199" t="str">
            <v xml:space="preserve"> TELESERIE</v>
          </cell>
          <cell r="K199" t="str">
            <v xml:space="preserve"> TELESERIE</v>
          </cell>
          <cell r="L199">
            <v>65</v>
          </cell>
          <cell r="M199">
            <v>248</v>
          </cell>
          <cell r="N199">
            <v>0.3</v>
          </cell>
          <cell r="O199" t="str">
            <v>DT</v>
          </cell>
          <cell r="P199" t="str">
            <v>Lab</v>
          </cell>
          <cell r="Q199" t="str">
            <v>AND.</v>
          </cell>
        </row>
        <row r="200">
          <cell r="A200" t="str">
            <v>CST:AND.</v>
          </cell>
          <cell r="B200" t="str">
            <v xml:space="preserve"> 14H30</v>
          </cell>
          <cell r="C200">
            <v>0.60416666666666663</v>
          </cell>
          <cell r="D200">
            <v>36280</v>
          </cell>
          <cell r="E200">
            <v>20</v>
          </cell>
          <cell r="F200">
            <v>1</v>
          </cell>
          <cell r="G200">
            <v>500</v>
          </cell>
          <cell r="H200">
            <v>469</v>
          </cell>
          <cell r="I200">
            <v>1.1000000000000001</v>
          </cell>
          <cell r="J200" t="str">
            <v xml:space="preserve"> CANAL SUR NOTICIAS</v>
          </cell>
          <cell r="K200" t="str">
            <v xml:space="preserve"> CANAL SUR NOTICIAS</v>
          </cell>
          <cell r="L200">
            <v>500</v>
          </cell>
          <cell r="M200">
            <v>469</v>
          </cell>
          <cell r="N200">
            <v>1.1000000000000001</v>
          </cell>
          <cell r="O200" t="str">
            <v>DT</v>
          </cell>
          <cell r="P200" t="str">
            <v>Lab</v>
          </cell>
          <cell r="Q200" t="str">
            <v>AND.</v>
          </cell>
        </row>
        <row r="201">
          <cell r="A201" t="str">
            <v>CST:AND.</v>
          </cell>
          <cell r="B201" t="str">
            <v xml:space="preserve"> 15H00</v>
          </cell>
          <cell r="C201">
            <v>0.625</v>
          </cell>
          <cell r="D201">
            <v>36280</v>
          </cell>
          <cell r="E201">
            <v>20</v>
          </cell>
          <cell r="F201">
            <v>1</v>
          </cell>
          <cell r="G201">
            <v>500</v>
          </cell>
          <cell r="H201">
            <v>556</v>
          </cell>
          <cell r="I201">
            <v>0.9</v>
          </cell>
          <cell r="J201" t="str">
            <v xml:space="preserve"> CANAL SUR NOTICIAS</v>
          </cell>
          <cell r="K201" t="str">
            <v xml:space="preserve"> CANAL SUR NOTICIAS</v>
          </cell>
          <cell r="L201">
            <v>500</v>
          </cell>
          <cell r="M201">
            <v>556</v>
          </cell>
          <cell r="N201">
            <v>0.9</v>
          </cell>
          <cell r="O201" t="str">
            <v>DT</v>
          </cell>
          <cell r="P201" t="str">
            <v>Lab</v>
          </cell>
          <cell r="Q201" t="str">
            <v>AND.</v>
          </cell>
        </row>
        <row r="202">
          <cell r="A202" t="str">
            <v>CST:AND.</v>
          </cell>
          <cell r="B202" t="str">
            <v xml:space="preserve"> 15H30</v>
          </cell>
          <cell r="C202">
            <v>0.64583333333333337</v>
          </cell>
          <cell r="D202">
            <v>36280</v>
          </cell>
          <cell r="E202">
            <v>20</v>
          </cell>
          <cell r="F202">
            <v>1</v>
          </cell>
          <cell r="G202">
            <v>575</v>
          </cell>
          <cell r="H202">
            <v>438</v>
          </cell>
          <cell r="I202">
            <v>1.3</v>
          </cell>
          <cell r="J202" t="str">
            <v xml:space="preserve"> CONTRAPORTADA</v>
          </cell>
          <cell r="K202" t="str">
            <v xml:space="preserve"> CONTRAPORTADA</v>
          </cell>
          <cell r="L202">
            <v>575</v>
          </cell>
          <cell r="M202">
            <v>438</v>
          </cell>
          <cell r="N202">
            <v>1.3</v>
          </cell>
          <cell r="O202" t="str">
            <v>DT</v>
          </cell>
          <cell r="P202" t="str">
            <v>Lab</v>
          </cell>
          <cell r="Q202" t="str">
            <v>AND.</v>
          </cell>
        </row>
        <row r="203">
          <cell r="A203" t="str">
            <v>CST:AND.</v>
          </cell>
          <cell r="B203" t="str">
            <v xml:space="preserve"> 16H30</v>
          </cell>
          <cell r="C203">
            <v>0.6875</v>
          </cell>
          <cell r="D203">
            <v>36280</v>
          </cell>
          <cell r="E203">
            <v>20</v>
          </cell>
          <cell r="F203">
            <v>1</v>
          </cell>
          <cell r="G203">
            <v>500</v>
          </cell>
          <cell r="H203">
            <v>570</v>
          </cell>
          <cell r="I203">
            <v>0.9</v>
          </cell>
          <cell r="J203" t="str">
            <v xml:space="preserve"> CON T DE TARDE</v>
          </cell>
          <cell r="K203" t="str">
            <v xml:space="preserve"> CON T DE TARDE</v>
          </cell>
          <cell r="L203">
            <v>500</v>
          </cell>
          <cell r="M203">
            <v>570</v>
          </cell>
          <cell r="N203">
            <v>0.9</v>
          </cell>
          <cell r="O203" t="str">
            <v>DT</v>
          </cell>
          <cell r="P203" t="str">
            <v>Lab</v>
          </cell>
          <cell r="Q203" t="str">
            <v>AND.</v>
          </cell>
        </row>
        <row r="204">
          <cell r="A204" t="str">
            <v>CST:AND.</v>
          </cell>
          <cell r="B204" t="str">
            <v xml:space="preserve"> 17H30</v>
          </cell>
          <cell r="C204">
            <v>0.72916666666666663</v>
          </cell>
          <cell r="D204">
            <v>36280</v>
          </cell>
          <cell r="E204">
            <v>20</v>
          </cell>
          <cell r="F204">
            <v>1</v>
          </cell>
          <cell r="G204">
            <v>500</v>
          </cell>
          <cell r="H204">
            <v>709</v>
          </cell>
          <cell r="I204">
            <v>0.7</v>
          </cell>
          <cell r="J204" t="str">
            <v xml:space="preserve"> CON T DE TARDE</v>
          </cell>
          <cell r="K204" t="str">
            <v xml:space="preserve"> CON T DE TARDE</v>
          </cell>
          <cell r="L204">
            <v>500</v>
          </cell>
          <cell r="M204">
            <v>709</v>
          </cell>
          <cell r="N204">
            <v>0.7</v>
          </cell>
          <cell r="O204" t="str">
            <v>DT</v>
          </cell>
          <cell r="P204" t="str">
            <v>Lab</v>
          </cell>
          <cell r="Q204" t="str">
            <v>AND.</v>
          </cell>
        </row>
        <row r="205">
          <cell r="A205" t="str">
            <v>CST:AND.</v>
          </cell>
          <cell r="B205" t="str">
            <v xml:space="preserve"> 19H00</v>
          </cell>
          <cell r="C205">
            <v>0.79166666666666663</v>
          </cell>
          <cell r="D205">
            <v>36280</v>
          </cell>
          <cell r="E205">
            <v>20</v>
          </cell>
          <cell r="F205">
            <v>1</v>
          </cell>
          <cell r="G205">
            <v>500</v>
          </cell>
          <cell r="H205">
            <v>877</v>
          </cell>
          <cell r="I205">
            <v>0.6</v>
          </cell>
          <cell r="J205" t="str">
            <v xml:space="preserve"> ANDALUCIA DIRECTO</v>
          </cell>
          <cell r="K205" t="str">
            <v xml:space="preserve"> ANDALUCIA DIRECTO</v>
          </cell>
          <cell r="L205">
            <v>500</v>
          </cell>
          <cell r="M205">
            <v>877</v>
          </cell>
          <cell r="N205">
            <v>0.6</v>
          </cell>
          <cell r="O205" t="str">
            <v>DT</v>
          </cell>
          <cell r="P205" t="str">
            <v>Lab</v>
          </cell>
          <cell r="Q205" t="str">
            <v>AND.</v>
          </cell>
        </row>
        <row r="206">
          <cell r="A206" t="str">
            <v>CST:AND.</v>
          </cell>
          <cell r="B206" t="str">
            <v xml:space="preserve"> 21H00</v>
          </cell>
          <cell r="C206">
            <v>0.875</v>
          </cell>
          <cell r="D206">
            <v>36280</v>
          </cell>
          <cell r="E206">
            <v>20</v>
          </cell>
          <cell r="F206">
            <v>1</v>
          </cell>
          <cell r="G206">
            <v>500</v>
          </cell>
          <cell r="H206">
            <v>833</v>
          </cell>
          <cell r="I206">
            <v>0.6</v>
          </cell>
          <cell r="J206" t="str">
            <v xml:space="preserve"> CANAL SUR NOTICIAS</v>
          </cell>
          <cell r="K206" t="str">
            <v xml:space="preserve"> CANAL SUR NOTICIAS</v>
          </cell>
          <cell r="L206">
            <v>500</v>
          </cell>
          <cell r="M206">
            <v>833</v>
          </cell>
          <cell r="N206">
            <v>0.6</v>
          </cell>
          <cell r="O206" t="str">
            <v>PT</v>
          </cell>
          <cell r="P206" t="str">
            <v>Lab</v>
          </cell>
          <cell r="Q206" t="str">
            <v>AND.</v>
          </cell>
        </row>
        <row r="207">
          <cell r="A207" t="str">
            <v>CST:AND.</v>
          </cell>
          <cell r="B207" t="str">
            <v xml:space="preserve"> 22H00</v>
          </cell>
          <cell r="C207">
            <v>0.91666666666666663</v>
          </cell>
          <cell r="D207">
            <v>36280</v>
          </cell>
          <cell r="E207">
            <v>20</v>
          </cell>
          <cell r="F207">
            <v>1</v>
          </cell>
          <cell r="G207">
            <v>750</v>
          </cell>
          <cell r="H207">
            <v>781</v>
          </cell>
          <cell r="I207">
            <v>1</v>
          </cell>
          <cell r="J207" t="str">
            <v xml:space="preserve"> TODA UNA DECADA</v>
          </cell>
          <cell r="K207" t="str">
            <v xml:space="preserve"> TODA UNA DECADA</v>
          </cell>
          <cell r="L207">
            <v>750</v>
          </cell>
          <cell r="M207">
            <v>781</v>
          </cell>
          <cell r="N207">
            <v>1</v>
          </cell>
          <cell r="O207" t="str">
            <v>PT</v>
          </cell>
          <cell r="P207" t="str">
            <v>Lab</v>
          </cell>
          <cell r="Q207" t="str">
            <v>AND.</v>
          </cell>
        </row>
        <row r="208">
          <cell r="A208" t="str">
            <v>CST:AND.</v>
          </cell>
          <cell r="B208" t="str">
            <v xml:space="preserve"> 16H30</v>
          </cell>
          <cell r="C208">
            <v>0.6875</v>
          </cell>
          <cell r="D208">
            <v>36281</v>
          </cell>
          <cell r="E208">
            <v>20</v>
          </cell>
          <cell r="F208">
            <v>1</v>
          </cell>
          <cell r="G208">
            <v>400</v>
          </cell>
          <cell r="H208">
            <v>684</v>
          </cell>
          <cell r="I208">
            <v>0.6</v>
          </cell>
          <cell r="J208" t="str">
            <v xml:space="preserve"> CINE</v>
          </cell>
          <cell r="K208" t="str">
            <v xml:space="preserve"> CINE</v>
          </cell>
          <cell r="L208">
            <v>400</v>
          </cell>
          <cell r="M208">
            <v>684</v>
          </cell>
          <cell r="N208">
            <v>0.6</v>
          </cell>
          <cell r="O208" t="str">
            <v>DT</v>
          </cell>
          <cell r="P208" t="str">
            <v>FS</v>
          </cell>
          <cell r="Q208" t="str">
            <v>AND.</v>
          </cell>
        </row>
        <row r="209">
          <cell r="A209" t="str">
            <v>CST:AND.</v>
          </cell>
          <cell r="B209" t="str">
            <v xml:space="preserve"> 17H30</v>
          </cell>
          <cell r="C209">
            <v>0.72916666666666663</v>
          </cell>
          <cell r="D209">
            <v>36281</v>
          </cell>
          <cell r="E209">
            <v>20</v>
          </cell>
          <cell r="F209">
            <v>1</v>
          </cell>
          <cell r="G209">
            <v>400</v>
          </cell>
          <cell r="H209">
            <v>1524</v>
          </cell>
          <cell r="I209">
            <v>0.3</v>
          </cell>
          <cell r="J209" t="str">
            <v xml:space="preserve"> CINE</v>
          </cell>
          <cell r="K209" t="str">
            <v xml:space="preserve"> CINE</v>
          </cell>
          <cell r="L209">
            <v>400</v>
          </cell>
          <cell r="M209">
            <v>1524</v>
          </cell>
          <cell r="N209">
            <v>0.3</v>
          </cell>
          <cell r="O209" t="str">
            <v>DT</v>
          </cell>
          <cell r="P209" t="str">
            <v>FS</v>
          </cell>
          <cell r="Q209" t="str">
            <v>AND.</v>
          </cell>
        </row>
        <row r="210">
          <cell r="A210" t="str">
            <v>CST:AND.</v>
          </cell>
          <cell r="B210" t="str">
            <v xml:space="preserve"> 21H45</v>
          </cell>
          <cell r="C210">
            <v>0.90625</v>
          </cell>
          <cell r="D210">
            <v>36281</v>
          </cell>
          <cell r="E210">
            <v>20</v>
          </cell>
          <cell r="F210">
            <v>1</v>
          </cell>
          <cell r="G210">
            <v>900</v>
          </cell>
          <cell r="H210">
            <v>694</v>
          </cell>
          <cell r="I210">
            <v>1.3</v>
          </cell>
          <cell r="J210" t="str">
            <v xml:space="preserve"> FUTBOL (Intermedio)</v>
          </cell>
          <cell r="K210" t="str">
            <v xml:space="preserve"> FUTBOL (Intermedio)</v>
          </cell>
          <cell r="L210">
            <v>900</v>
          </cell>
          <cell r="M210">
            <v>694</v>
          </cell>
          <cell r="N210">
            <v>1.3</v>
          </cell>
          <cell r="O210" t="str">
            <v>PT</v>
          </cell>
          <cell r="P210" t="str">
            <v>FS</v>
          </cell>
          <cell r="Q210" t="str">
            <v>AND.</v>
          </cell>
        </row>
        <row r="211">
          <cell r="A211" t="str">
            <v>CST:AND.</v>
          </cell>
          <cell r="B211" t="str">
            <v xml:space="preserve"> 24H00</v>
          </cell>
          <cell r="C211">
            <v>1</v>
          </cell>
          <cell r="D211">
            <v>36281</v>
          </cell>
          <cell r="E211">
            <v>20</v>
          </cell>
          <cell r="F211">
            <v>1</v>
          </cell>
          <cell r="G211">
            <v>400</v>
          </cell>
          <cell r="H211">
            <v>468</v>
          </cell>
          <cell r="I211">
            <v>0.9</v>
          </cell>
          <cell r="J211" t="str">
            <v xml:space="preserve"> CINE DE ACCION</v>
          </cell>
          <cell r="K211" t="str">
            <v xml:space="preserve"> CINE DE ACCION</v>
          </cell>
          <cell r="L211">
            <v>400</v>
          </cell>
          <cell r="M211">
            <v>468</v>
          </cell>
          <cell r="N211">
            <v>0.9</v>
          </cell>
          <cell r="O211" t="str">
            <v>PT</v>
          </cell>
          <cell r="P211" t="str">
            <v>FS</v>
          </cell>
          <cell r="Q211" t="str">
            <v>AND.</v>
          </cell>
        </row>
        <row r="212">
          <cell r="A212" t="str">
            <v>CST:AND.</v>
          </cell>
          <cell r="B212" t="str">
            <v xml:space="preserve"> 12H30</v>
          </cell>
          <cell r="C212">
            <v>0.52083333333333337</v>
          </cell>
          <cell r="D212">
            <v>36282</v>
          </cell>
          <cell r="E212">
            <v>20</v>
          </cell>
          <cell r="F212">
            <v>1</v>
          </cell>
          <cell r="G212">
            <v>65</v>
          </cell>
          <cell r="H212">
            <v>413</v>
          </cell>
          <cell r="I212">
            <v>0.2</v>
          </cell>
          <cell r="J212" t="str">
            <v xml:space="preserve"> REDIFUSION</v>
          </cell>
          <cell r="K212" t="str">
            <v xml:space="preserve"> REDIFUSION</v>
          </cell>
          <cell r="L212">
            <v>65</v>
          </cell>
          <cell r="M212">
            <v>413</v>
          </cell>
          <cell r="N212">
            <v>0.2</v>
          </cell>
          <cell r="O212" t="str">
            <v>DT</v>
          </cell>
          <cell r="P212" t="str">
            <v>FS</v>
          </cell>
          <cell r="Q212" t="str">
            <v>AND.</v>
          </cell>
        </row>
        <row r="213">
          <cell r="A213" t="str">
            <v>CST:AND.</v>
          </cell>
          <cell r="B213" t="str">
            <v xml:space="preserve"> 15H00</v>
          </cell>
          <cell r="C213">
            <v>0.625</v>
          </cell>
          <cell r="D213">
            <v>36282</v>
          </cell>
          <cell r="E213">
            <v>20</v>
          </cell>
          <cell r="F213">
            <v>1</v>
          </cell>
          <cell r="G213">
            <v>450</v>
          </cell>
          <cell r="H213">
            <v>706</v>
          </cell>
          <cell r="I213">
            <v>0.6</v>
          </cell>
          <cell r="J213" t="str">
            <v xml:space="preserve"> CANAL SUR NOTICIAS</v>
          </cell>
          <cell r="K213" t="str">
            <v xml:space="preserve"> CANAL SUR NOTICIAS</v>
          </cell>
          <cell r="L213">
            <v>450</v>
          </cell>
          <cell r="M213">
            <v>706</v>
          </cell>
          <cell r="N213">
            <v>0.6</v>
          </cell>
          <cell r="O213" t="str">
            <v>DT</v>
          </cell>
          <cell r="P213" t="str">
            <v>FS</v>
          </cell>
          <cell r="Q213" t="str">
            <v>AND.</v>
          </cell>
        </row>
        <row r="214">
          <cell r="A214" t="str">
            <v>CST:AND.</v>
          </cell>
          <cell r="B214" t="str">
            <v xml:space="preserve"> 16H30</v>
          </cell>
          <cell r="C214">
            <v>0.6875</v>
          </cell>
          <cell r="D214">
            <v>36282</v>
          </cell>
          <cell r="E214">
            <v>20</v>
          </cell>
          <cell r="F214">
            <v>1</v>
          </cell>
          <cell r="G214">
            <v>400</v>
          </cell>
          <cell r="H214">
            <v>593</v>
          </cell>
          <cell r="I214">
            <v>0.7</v>
          </cell>
          <cell r="J214" t="str">
            <v xml:space="preserve"> CINE</v>
          </cell>
          <cell r="K214" t="str">
            <v xml:space="preserve"> CINE</v>
          </cell>
          <cell r="L214">
            <v>400</v>
          </cell>
          <cell r="M214">
            <v>593</v>
          </cell>
          <cell r="N214">
            <v>0.7</v>
          </cell>
          <cell r="O214" t="str">
            <v>DT</v>
          </cell>
          <cell r="P214" t="str">
            <v>FS</v>
          </cell>
          <cell r="Q214" t="str">
            <v>AND.</v>
          </cell>
        </row>
        <row r="215">
          <cell r="A215" t="str">
            <v>CST:AND.</v>
          </cell>
          <cell r="B215" t="str">
            <v xml:space="preserve"> 20H30</v>
          </cell>
          <cell r="C215">
            <v>0.85416666666666663</v>
          </cell>
          <cell r="D215">
            <v>36282</v>
          </cell>
          <cell r="E215">
            <v>20</v>
          </cell>
          <cell r="F215">
            <v>1</v>
          </cell>
          <cell r="G215">
            <v>650</v>
          </cell>
          <cell r="H215">
            <v>952</v>
          </cell>
          <cell r="I215">
            <v>0.7</v>
          </cell>
          <cell r="J215" t="str">
            <v xml:space="preserve"> CANAL SUR NOTICIAS</v>
          </cell>
          <cell r="K215" t="str">
            <v xml:space="preserve"> CANAL SUR NOTICIAS</v>
          </cell>
          <cell r="L215">
            <v>650</v>
          </cell>
          <cell r="M215">
            <v>952</v>
          </cell>
          <cell r="N215">
            <v>0.7</v>
          </cell>
          <cell r="O215" t="str">
            <v>PT</v>
          </cell>
          <cell r="P215" t="str">
            <v>FS</v>
          </cell>
          <cell r="Q215" t="str">
            <v>AND.</v>
          </cell>
        </row>
        <row r="216">
          <cell r="A216" t="str">
            <v>CST:AND.</v>
          </cell>
          <cell r="B216" t="str">
            <v xml:space="preserve"> 21H30</v>
          </cell>
          <cell r="C216">
            <v>0.89583333333333337</v>
          </cell>
          <cell r="D216">
            <v>36282</v>
          </cell>
          <cell r="E216">
            <v>20</v>
          </cell>
          <cell r="F216">
            <v>1</v>
          </cell>
          <cell r="G216">
            <v>650</v>
          </cell>
          <cell r="H216">
            <v>810</v>
          </cell>
          <cell r="I216">
            <v>0.8</v>
          </cell>
          <cell r="J216" t="str">
            <v xml:space="preserve"> CLUB DEPORTIVO</v>
          </cell>
          <cell r="K216" t="str">
            <v xml:space="preserve"> CLUB DEPORTIVO</v>
          </cell>
          <cell r="L216">
            <v>650</v>
          </cell>
          <cell r="M216">
            <v>810</v>
          </cell>
          <cell r="N216">
            <v>0.8</v>
          </cell>
          <cell r="O216" t="str">
            <v>PT</v>
          </cell>
          <cell r="P216" t="str">
            <v>FS</v>
          </cell>
          <cell r="Q216" t="str">
            <v>AND.</v>
          </cell>
        </row>
        <row r="217">
          <cell r="A217" t="str">
            <v>CST:AND.</v>
          </cell>
          <cell r="B217" t="str">
            <v xml:space="preserve"> 22H30</v>
          </cell>
          <cell r="C217">
            <v>0.9375</v>
          </cell>
          <cell r="D217">
            <v>36282</v>
          </cell>
          <cell r="E217">
            <v>20</v>
          </cell>
          <cell r="F217">
            <v>1</v>
          </cell>
          <cell r="G217">
            <v>650</v>
          </cell>
          <cell r="H217">
            <v>490</v>
          </cell>
          <cell r="I217">
            <v>1.3</v>
          </cell>
          <cell r="J217" t="str">
            <v xml:space="preserve"> SUPER CINE</v>
          </cell>
          <cell r="K217" t="str">
            <v xml:space="preserve"> SUPER CINE</v>
          </cell>
          <cell r="L217">
            <v>650</v>
          </cell>
          <cell r="M217">
            <v>490</v>
          </cell>
          <cell r="N217">
            <v>1.3</v>
          </cell>
          <cell r="O217" t="str">
            <v>PT</v>
          </cell>
          <cell r="P217" t="str">
            <v>FS</v>
          </cell>
          <cell r="Q217" t="str">
            <v>AND.</v>
          </cell>
        </row>
        <row r="218">
          <cell r="A218" t="str">
            <v>CST:AND.</v>
          </cell>
          <cell r="B218" t="str">
            <v xml:space="preserve"> 23H30</v>
          </cell>
          <cell r="C218">
            <v>0.97916666666666663</v>
          </cell>
          <cell r="D218">
            <v>36282</v>
          </cell>
          <cell r="E218">
            <v>20</v>
          </cell>
          <cell r="F218">
            <v>1</v>
          </cell>
          <cell r="G218">
            <v>650</v>
          </cell>
          <cell r="H218">
            <v>788</v>
          </cell>
          <cell r="I218">
            <v>0.8</v>
          </cell>
          <cell r="J218" t="str">
            <v xml:space="preserve"> SUPER CINE</v>
          </cell>
          <cell r="K218" t="str">
            <v xml:space="preserve"> SUPER CINE</v>
          </cell>
          <cell r="L218">
            <v>650</v>
          </cell>
          <cell r="M218">
            <v>788</v>
          </cell>
          <cell r="N218">
            <v>0.8</v>
          </cell>
          <cell r="O218" t="str">
            <v>PT</v>
          </cell>
          <cell r="P218" t="str">
            <v>FS</v>
          </cell>
          <cell r="Q218" t="str">
            <v>AND.</v>
          </cell>
        </row>
        <row r="219">
          <cell r="A219" t="str">
            <v>CST:AND.</v>
          </cell>
          <cell r="B219" t="str">
            <v xml:space="preserve"> 17H00</v>
          </cell>
          <cell r="C219">
            <v>0.70833333333333337</v>
          </cell>
          <cell r="D219">
            <v>36283</v>
          </cell>
          <cell r="E219">
            <v>20</v>
          </cell>
          <cell r="F219">
            <v>1</v>
          </cell>
          <cell r="G219">
            <v>500</v>
          </cell>
          <cell r="H219">
            <v>741</v>
          </cell>
          <cell r="I219">
            <v>0.7</v>
          </cell>
          <cell r="J219" t="str">
            <v xml:space="preserve"> CON T DE TARDE</v>
          </cell>
          <cell r="K219" t="str">
            <v xml:space="preserve"> CON T DE TARDE</v>
          </cell>
          <cell r="L219">
            <v>500</v>
          </cell>
          <cell r="M219">
            <v>741</v>
          </cell>
          <cell r="N219">
            <v>0.7</v>
          </cell>
          <cell r="O219" t="str">
            <v>DT</v>
          </cell>
          <cell r="P219" t="str">
            <v>Lab</v>
          </cell>
          <cell r="Q219" t="str">
            <v>AND.</v>
          </cell>
        </row>
        <row r="220">
          <cell r="A220" t="str">
            <v>CST:AND.</v>
          </cell>
          <cell r="B220" t="str">
            <v xml:space="preserve"> 21H00</v>
          </cell>
          <cell r="C220">
            <v>0.875</v>
          </cell>
          <cell r="D220">
            <v>36284</v>
          </cell>
          <cell r="E220">
            <v>20</v>
          </cell>
          <cell r="F220">
            <v>1</v>
          </cell>
          <cell r="G220">
            <v>500</v>
          </cell>
          <cell r="H220">
            <v>823</v>
          </cell>
          <cell r="I220">
            <v>0.6</v>
          </cell>
          <cell r="J220" t="str">
            <v xml:space="preserve"> CANAL SUR NOTICIAS</v>
          </cell>
          <cell r="K220" t="str">
            <v xml:space="preserve"> CANAL SUR NOTICIAS</v>
          </cell>
          <cell r="L220">
            <v>500</v>
          </cell>
          <cell r="M220">
            <v>823</v>
          </cell>
          <cell r="N220">
            <v>0.6</v>
          </cell>
          <cell r="O220" t="str">
            <v>PT</v>
          </cell>
          <cell r="P220" t="str">
            <v>Lab</v>
          </cell>
          <cell r="Q220" t="str">
            <v>AND.</v>
          </cell>
        </row>
        <row r="221">
          <cell r="A221" t="str">
            <v>CST:AND.</v>
          </cell>
          <cell r="B221" t="str">
            <v xml:space="preserve"> 24H00</v>
          </cell>
          <cell r="C221">
            <v>1</v>
          </cell>
          <cell r="D221">
            <v>36284</v>
          </cell>
          <cell r="E221">
            <v>20</v>
          </cell>
          <cell r="F221">
            <v>1</v>
          </cell>
          <cell r="G221">
            <v>400</v>
          </cell>
          <cell r="H221">
            <v>650</v>
          </cell>
          <cell r="I221">
            <v>0.6</v>
          </cell>
          <cell r="J221" t="str">
            <v xml:space="preserve"> CINE GRAN PANTALLA</v>
          </cell>
          <cell r="K221" t="str">
            <v xml:space="preserve"> CINE GRAN PANTALLA</v>
          </cell>
          <cell r="L221">
            <v>400</v>
          </cell>
          <cell r="M221">
            <v>650</v>
          </cell>
          <cell r="N221">
            <v>0.6</v>
          </cell>
          <cell r="O221" t="str">
            <v>PT</v>
          </cell>
          <cell r="P221" t="str">
            <v>Lab</v>
          </cell>
          <cell r="Q221" t="str">
            <v>AND.</v>
          </cell>
        </row>
        <row r="222">
          <cell r="A222" t="str">
            <v>CST:AND.</v>
          </cell>
          <cell r="B222" t="str">
            <v xml:space="preserve"> 15H00</v>
          </cell>
          <cell r="C222">
            <v>0.625</v>
          </cell>
          <cell r="D222">
            <v>36285</v>
          </cell>
          <cell r="E222">
            <v>20</v>
          </cell>
          <cell r="F222">
            <v>1</v>
          </cell>
          <cell r="G222">
            <v>500</v>
          </cell>
          <cell r="H222">
            <v>473</v>
          </cell>
          <cell r="I222">
            <v>1.1000000000000001</v>
          </cell>
          <cell r="J222" t="str">
            <v xml:space="preserve"> CANAL SUR NOTICIAS</v>
          </cell>
          <cell r="K222" t="str">
            <v xml:space="preserve"> CANAL SUR NOTICIAS</v>
          </cell>
          <cell r="L222">
            <v>500</v>
          </cell>
          <cell r="M222">
            <v>473</v>
          </cell>
          <cell r="N222">
            <v>1.1000000000000001</v>
          </cell>
          <cell r="O222" t="str">
            <v>DT</v>
          </cell>
          <cell r="P222" t="str">
            <v>Lab</v>
          </cell>
          <cell r="Q222" t="str">
            <v>AND.</v>
          </cell>
        </row>
        <row r="223">
          <cell r="A223" t="str">
            <v>CST:AND.</v>
          </cell>
          <cell r="B223" t="str">
            <v xml:space="preserve"> 20H30</v>
          </cell>
          <cell r="C223">
            <v>0.85416666666666663</v>
          </cell>
          <cell r="D223">
            <v>36285</v>
          </cell>
          <cell r="E223">
            <v>20</v>
          </cell>
          <cell r="F223">
            <v>1</v>
          </cell>
          <cell r="G223">
            <v>500</v>
          </cell>
          <cell r="H223">
            <v>855</v>
          </cell>
          <cell r="I223">
            <v>0.6</v>
          </cell>
          <cell r="J223" t="str">
            <v xml:space="preserve"> ANDALUCIA DIRECTO</v>
          </cell>
          <cell r="K223" t="str">
            <v xml:space="preserve"> ANDALUCIA DIRECTO</v>
          </cell>
          <cell r="L223">
            <v>500</v>
          </cell>
          <cell r="M223">
            <v>855</v>
          </cell>
          <cell r="N223">
            <v>0.6</v>
          </cell>
          <cell r="O223" t="str">
            <v>PT</v>
          </cell>
          <cell r="P223" t="str">
            <v>Lab</v>
          </cell>
          <cell r="Q223" t="str">
            <v>AND.</v>
          </cell>
        </row>
        <row r="224">
          <cell r="A224" t="str">
            <v>CST:AND.</v>
          </cell>
          <cell r="B224" t="str">
            <v xml:space="preserve"> 16H00</v>
          </cell>
          <cell r="C224">
            <v>0.66666666666666663</v>
          </cell>
          <cell r="D224">
            <v>36286</v>
          </cell>
          <cell r="E224">
            <v>20</v>
          </cell>
          <cell r="F224">
            <v>1</v>
          </cell>
          <cell r="G224">
            <v>575</v>
          </cell>
          <cell r="H224">
            <v>511</v>
          </cell>
          <cell r="I224">
            <v>1.1000000000000001</v>
          </cell>
          <cell r="J224" t="str">
            <v xml:space="preserve"> PLAZA ALTA</v>
          </cell>
          <cell r="K224" t="str">
            <v xml:space="preserve"> PLAZA ALTA</v>
          </cell>
          <cell r="L224">
            <v>575</v>
          </cell>
          <cell r="M224">
            <v>511</v>
          </cell>
          <cell r="N224">
            <v>1.1000000000000001</v>
          </cell>
          <cell r="O224" t="str">
            <v>DT</v>
          </cell>
          <cell r="P224" t="str">
            <v>Lab</v>
          </cell>
          <cell r="Q224" t="str">
            <v>AND.</v>
          </cell>
        </row>
        <row r="225">
          <cell r="A225" t="str">
            <v>CST:AND.</v>
          </cell>
          <cell r="B225" t="str">
            <v xml:space="preserve"> 21H00</v>
          </cell>
          <cell r="C225">
            <v>0.875</v>
          </cell>
          <cell r="D225">
            <v>36286</v>
          </cell>
          <cell r="E225">
            <v>20</v>
          </cell>
          <cell r="F225">
            <v>1</v>
          </cell>
          <cell r="G225">
            <v>500</v>
          </cell>
          <cell r="H225">
            <v>667</v>
          </cell>
          <cell r="I225">
            <v>0.7</v>
          </cell>
          <cell r="J225" t="str">
            <v xml:space="preserve"> CANAL SUR NOTICIAS</v>
          </cell>
          <cell r="K225" t="str">
            <v xml:space="preserve"> CANAL SUR NOTICIAS</v>
          </cell>
          <cell r="L225">
            <v>500</v>
          </cell>
          <cell r="M225">
            <v>667</v>
          </cell>
          <cell r="N225">
            <v>0.7</v>
          </cell>
          <cell r="O225" t="str">
            <v>PT</v>
          </cell>
          <cell r="P225" t="str">
            <v>Lab</v>
          </cell>
          <cell r="Q225" t="str">
            <v>AND.</v>
          </cell>
        </row>
        <row r="226">
          <cell r="A226" t="str">
            <v>CST:AND.</v>
          </cell>
          <cell r="B226" t="str">
            <v xml:space="preserve"> 22H00</v>
          </cell>
          <cell r="C226">
            <v>0.91666666666666663</v>
          </cell>
          <cell r="D226">
            <v>36286</v>
          </cell>
          <cell r="E226">
            <v>20</v>
          </cell>
          <cell r="F226">
            <v>1</v>
          </cell>
          <cell r="G226">
            <v>750</v>
          </cell>
          <cell r="H226">
            <v>410</v>
          </cell>
          <cell r="I226">
            <v>1.8</v>
          </cell>
          <cell r="J226" t="str">
            <v xml:space="preserve"> NUMEROS ROJOS</v>
          </cell>
          <cell r="K226" t="str">
            <v xml:space="preserve"> NUMEROS ROJOS</v>
          </cell>
          <cell r="L226">
            <v>750</v>
          </cell>
          <cell r="M226">
            <v>410</v>
          </cell>
          <cell r="N226">
            <v>1.8</v>
          </cell>
          <cell r="O226" t="str">
            <v>PT</v>
          </cell>
          <cell r="P226" t="str">
            <v>Lab</v>
          </cell>
          <cell r="Q226" t="str">
            <v>AND.</v>
          </cell>
        </row>
        <row r="227">
          <cell r="A227" t="str">
            <v>CST:AND.</v>
          </cell>
          <cell r="B227" t="str">
            <v xml:space="preserve"> 15H00</v>
          </cell>
          <cell r="C227">
            <v>0.625</v>
          </cell>
          <cell r="D227">
            <v>36287</v>
          </cell>
          <cell r="E227">
            <v>20</v>
          </cell>
          <cell r="F227">
            <v>1</v>
          </cell>
          <cell r="G227">
            <v>500</v>
          </cell>
          <cell r="H227">
            <v>551</v>
          </cell>
          <cell r="I227">
            <v>0.9</v>
          </cell>
          <cell r="J227" t="str">
            <v xml:space="preserve"> CANAL SUR NOTICIAS</v>
          </cell>
          <cell r="K227" t="str">
            <v xml:space="preserve"> CANAL SUR NOTICIAS</v>
          </cell>
          <cell r="L227">
            <v>500</v>
          </cell>
          <cell r="M227">
            <v>551</v>
          </cell>
          <cell r="N227">
            <v>0.9</v>
          </cell>
          <cell r="O227" t="str">
            <v>DT</v>
          </cell>
          <cell r="P227" t="str">
            <v>Lab</v>
          </cell>
          <cell r="Q227" t="str">
            <v>AND.</v>
          </cell>
        </row>
        <row r="228">
          <cell r="A228" t="str">
            <v>CST:AND.</v>
          </cell>
          <cell r="B228" t="str">
            <v xml:space="preserve"> 20H30</v>
          </cell>
          <cell r="C228">
            <v>0.85416666666666663</v>
          </cell>
          <cell r="D228">
            <v>36287</v>
          </cell>
          <cell r="E228">
            <v>20</v>
          </cell>
          <cell r="F228">
            <v>1</v>
          </cell>
          <cell r="G228">
            <v>500</v>
          </cell>
          <cell r="H228">
            <v>966</v>
          </cell>
          <cell r="I228">
            <v>0.5</v>
          </cell>
          <cell r="J228" t="str">
            <v xml:space="preserve"> ANDALUCIA DIRECTO</v>
          </cell>
          <cell r="K228" t="str">
            <v xml:space="preserve"> ANDALUCIA DIRECTO</v>
          </cell>
          <cell r="L228">
            <v>500</v>
          </cell>
          <cell r="M228">
            <v>966</v>
          </cell>
          <cell r="N228">
            <v>0.5</v>
          </cell>
          <cell r="O228" t="str">
            <v>PT</v>
          </cell>
          <cell r="P228" t="str">
            <v>Lab</v>
          </cell>
          <cell r="Q228" t="str">
            <v>AND.</v>
          </cell>
        </row>
        <row r="229">
          <cell r="A229" t="str">
            <v>CST:AND.</v>
          </cell>
          <cell r="B229" t="str">
            <v xml:space="preserve"> 17H00</v>
          </cell>
          <cell r="C229">
            <v>0.70833333333333337</v>
          </cell>
          <cell r="D229">
            <v>36288</v>
          </cell>
          <cell r="E229">
            <v>20</v>
          </cell>
          <cell r="F229">
            <v>1</v>
          </cell>
          <cell r="G229">
            <v>400</v>
          </cell>
          <cell r="H229">
            <v>988</v>
          </cell>
          <cell r="I229">
            <v>0.4</v>
          </cell>
          <cell r="J229" t="str">
            <v xml:space="preserve"> CINE</v>
          </cell>
          <cell r="K229" t="str">
            <v xml:space="preserve"> CINE</v>
          </cell>
          <cell r="L229">
            <v>400</v>
          </cell>
          <cell r="M229">
            <v>988</v>
          </cell>
          <cell r="N229">
            <v>0.4</v>
          </cell>
          <cell r="O229" t="str">
            <v>DT</v>
          </cell>
          <cell r="P229" t="str">
            <v>FS</v>
          </cell>
          <cell r="Q229" t="str">
            <v>AND.</v>
          </cell>
        </row>
        <row r="230">
          <cell r="A230" t="str">
            <v>CST:AND.</v>
          </cell>
          <cell r="B230" t="str">
            <v xml:space="preserve"> 23H30</v>
          </cell>
          <cell r="C230">
            <v>0.97916666666666663</v>
          </cell>
          <cell r="D230">
            <v>36288</v>
          </cell>
          <cell r="E230">
            <v>20</v>
          </cell>
          <cell r="F230">
            <v>1</v>
          </cell>
          <cell r="G230">
            <v>650</v>
          </cell>
          <cell r="H230">
            <v>767</v>
          </cell>
          <cell r="I230">
            <v>0.8</v>
          </cell>
          <cell r="J230" t="str">
            <v xml:space="preserve"> CINE DE ACCION</v>
          </cell>
          <cell r="K230" t="str">
            <v xml:space="preserve"> CINE DE ACCION</v>
          </cell>
          <cell r="L230">
            <v>650</v>
          </cell>
          <cell r="M230">
            <v>767</v>
          </cell>
          <cell r="N230">
            <v>0.8</v>
          </cell>
          <cell r="O230" t="str">
            <v>PT</v>
          </cell>
          <cell r="P230" t="str">
            <v>FS</v>
          </cell>
          <cell r="Q230" t="str">
            <v>AND.</v>
          </cell>
        </row>
        <row r="231">
          <cell r="A231" t="str">
            <v>CST:AND.</v>
          </cell>
          <cell r="B231" t="str">
            <v xml:space="preserve"> 24H00</v>
          </cell>
          <cell r="C231">
            <v>1</v>
          </cell>
          <cell r="D231">
            <v>36288</v>
          </cell>
          <cell r="E231">
            <v>20</v>
          </cell>
          <cell r="F231">
            <v>1</v>
          </cell>
          <cell r="G231">
            <v>400</v>
          </cell>
          <cell r="H231">
            <v>472</v>
          </cell>
          <cell r="I231">
            <v>0.8</v>
          </cell>
          <cell r="J231" t="str">
            <v xml:space="preserve"> CINE DE ACCION</v>
          </cell>
          <cell r="K231" t="str">
            <v xml:space="preserve"> CINE DE ACCION</v>
          </cell>
          <cell r="L231">
            <v>400</v>
          </cell>
          <cell r="M231">
            <v>472</v>
          </cell>
          <cell r="N231">
            <v>0.8</v>
          </cell>
          <cell r="O231" t="str">
            <v>PT</v>
          </cell>
          <cell r="P231" t="str">
            <v>FS</v>
          </cell>
          <cell r="Q231" t="str">
            <v>AND.</v>
          </cell>
        </row>
        <row r="232">
          <cell r="A232" t="str">
            <v>CST:AND.</v>
          </cell>
          <cell r="B232" t="str">
            <v xml:space="preserve"> 15H00</v>
          </cell>
          <cell r="C232">
            <v>0.625</v>
          </cell>
          <cell r="D232">
            <v>36289</v>
          </cell>
          <cell r="E232">
            <v>20</v>
          </cell>
          <cell r="F232">
            <v>1</v>
          </cell>
          <cell r="G232">
            <v>450</v>
          </cell>
          <cell r="H232">
            <v>723</v>
          </cell>
          <cell r="I232">
            <v>0.6</v>
          </cell>
          <cell r="J232" t="str">
            <v xml:space="preserve"> CANAL SUR NOTICIAS</v>
          </cell>
          <cell r="K232" t="str">
            <v xml:space="preserve"> CANAL SUR NOTICIAS</v>
          </cell>
          <cell r="L232">
            <v>450</v>
          </cell>
          <cell r="M232">
            <v>723</v>
          </cell>
          <cell r="N232">
            <v>0.6</v>
          </cell>
          <cell r="O232" t="str">
            <v>DT</v>
          </cell>
          <cell r="P232" t="str">
            <v>FS</v>
          </cell>
          <cell r="Q232" t="str">
            <v>AND.</v>
          </cell>
        </row>
        <row r="233">
          <cell r="A233" t="str">
            <v>CST:AND.</v>
          </cell>
          <cell r="B233" t="str">
            <v xml:space="preserve"> 18H00</v>
          </cell>
          <cell r="C233">
            <v>0.75</v>
          </cell>
          <cell r="D233">
            <v>36289</v>
          </cell>
          <cell r="E233">
            <v>20</v>
          </cell>
          <cell r="F233">
            <v>1</v>
          </cell>
          <cell r="G233">
            <v>400</v>
          </cell>
          <cell r="H233">
            <v>1067</v>
          </cell>
          <cell r="I233">
            <v>0.4</v>
          </cell>
          <cell r="J233" t="str">
            <v xml:space="preserve"> REPORTEROS</v>
          </cell>
          <cell r="K233" t="str">
            <v xml:space="preserve"> REPORTEROS</v>
          </cell>
          <cell r="L233">
            <v>400</v>
          </cell>
          <cell r="M233">
            <v>1067</v>
          </cell>
          <cell r="N233">
            <v>0.4</v>
          </cell>
          <cell r="O233" t="str">
            <v>DT</v>
          </cell>
          <cell r="P233" t="str">
            <v>FS</v>
          </cell>
          <cell r="Q233" t="str">
            <v>AND.</v>
          </cell>
        </row>
        <row r="234">
          <cell r="A234" t="str">
            <v>CST:AND.</v>
          </cell>
          <cell r="B234" t="str">
            <v xml:space="preserve"> 20H00</v>
          </cell>
          <cell r="C234">
            <v>0.83333333333333337</v>
          </cell>
          <cell r="D234">
            <v>36289</v>
          </cell>
          <cell r="E234">
            <v>20</v>
          </cell>
          <cell r="F234">
            <v>1</v>
          </cell>
          <cell r="G234">
            <v>400</v>
          </cell>
          <cell r="H234">
            <v>544</v>
          </cell>
          <cell r="I234">
            <v>0.7</v>
          </cell>
          <cell r="J234" t="str">
            <v xml:space="preserve"> CLUB DEPORTIVO</v>
          </cell>
          <cell r="K234" t="str">
            <v xml:space="preserve"> CLUB DEPORTIVO</v>
          </cell>
          <cell r="L234">
            <v>400</v>
          </cell>
          <cell r="M234">
            <v>544</v>
          </cell>
          <cell r="N234">
            <v>0.7</v>
          </cell>
          <cell r="O234" t="str">
            <v>DT</v>
          </cell>
          <cell r="P234" t="str">
            <v>FS</v>
          </cell>
          <cell r="Q234" t="str">
            <v>AND.</v>
          </cell>
        </row>
        <row r="235">
          <cell r="A235" t="str">
            <v>CST:AND.</v>
          </cell>
          <cell r="B235" t="str">
            <v xml:space="preserve"> 23H30</v>
          </cell>
          <cell r="C235">
            <v>0.97916666666666663</v>
          </cell>
          <cell r="D235">
            <v>36289</v>
          </cell>
          <cell r="E235">
            <v>20</v>
          </cell>
          <cell r="F235">
            <v>1</v>
          </cell>
          <cell r="G235">
            <v>650</v>
          </cell>
          <cell r="H235">
            <v>802</v>
          </cell>
          <cell r="I235">
            <v>0.8</v>
          </cell>
          <cell r="J235" t="str">
            <v xml:space="preserve"> SUPER CINE</v>
          </cell>
          <cell r="K235" t="str">
            <v xml:space="preserve"> SUPER CINE</v>
          </cell>
          <cell r="L235">
            <v>650</v>
          </cell>
          <cell r="M235">
            <v>802</v>
          </cell>
          <cell r="N235">
            <v>0.8</v>
          </cell>
          <cell r="O235" t="str">
            <v>PT</v>
          </cell>
          <cell r="P235" t="str">
            <v>FS</v>
          </cell>
          <cell r="Q235" t="str">
            <v>AND.</v>
          </cell>
        </row>
        <row r="236">
          <cell r="A236" t="str">
            <v>CST:AND.</v>
          </cell>
          <cell r="B236" t="str">
            <v xml:space="preserve"> 18H30</v>
          </cell>
          <cell r="C236">
            <v>0.77083333333333337</v>
          </cell>
          <cell r="D236">
            <v>36290</v>
          </cell>
          <cell r="E236">
            <v>20</v>
          </cell>
          <cell r="F236">
            <v>1</v>
          </cell>
          <cell r="G236">
            <v>500</v>
          </cell>
          <cell r="H236">
            <v>1170</v>
          </cell>
          <cell r="I236">
            <v>0.4</v>
          </cell>
          <cell r="J236" t="str">
            <v xml:space="preserve"> CON T DE TARDE</v>
          </cell>
          <cell r="K236" t="str">
            <v xml:space="preserve"> CON T DE TARDE</v>
          </cell>
          <cell r="L236">
            <v>500</v>
          </cell>
          <cell r="M236">
            <v>1170</v>
          </cell>
          <cell r="N236">
            <v>0.4</v>
          </cell>
          <cell r="O236" t="str">
            <v>DT</v>
          </cell>
          <cell r="P236" t="str">
            <v>Lab</v>
          </cell>
          <cell r="Q236" t="str">
            <v>AND.</v>
          </cell>
        </row>
        <row r="237">
          <cell r="A237" t="str">
            <v>CST:AND.</v>
          </cell>
          <cell r="B237" t="str">
            <v xml:space="preserve"> 15H00</v>
          </cell>
          <cell r="C237">
            <v>0.625</v>
          </cell>
          <cell r="D237">
            <v>36291</v>
          </cell>
          <cell r="E237">
            <v>20</v>
          </cell>
          <cell r="F237">
            <v>1</v>
          </cell>
          <cell r="G237">
            <v>500</v>
          </cell>
          <cell r="H237">
            <v>494</v>
          </cell>
          <cell r="I237">
            <v>1</v>
          </cell>
          <cell r="J237" t="str">
            <v xml:space="preserve"> CANAL SUR NOTICIAS</v>
          </cell>
          <cell r="K237" t="str">
            <v xml:space="preserve"> CANAL SUR NOTICIAS</v>
          </cell>
          <cell r="L237">
            <v>500</v>
          </cell>
          <cell r="M237">
            <v>494</v>
          </cell>
          <cell r="N237">
            <v>1</v>
          </cell>
          <cell r="O237" t="str">
            <v>DT</v>
          </cell>
          <cell r="P237" t="str">
            <v>Lab</v>
          </cell>
          <cell r="Q237" t="str">
            <v>AND.</v>
          </cell>
        </row>
        <row r="238">
          <cell r="A238" t="str">
            <v>CST:AND.</v>
          </cell>
          <cell r="B238" t="str">
            <v xml:space="preserve"> 21H00</v>
          </cell>
          <cell r="C238">
            <v>0.875</v>
          </cell>
          <cell r="D238">
            <v>36291</v>
          </cell>
          <cell r="E238">
            <v>20</v>
          </cell>
          <cell r="F238">
            <v>1</v>
          </cell>
          <cell r="G238">
            <v>500</v>
          </cell>
          <cell r="H238">
            <v>844</v>
          </cell>
          <cell r="I238">
            <v>0.6</v>
          </cell>
          <cell r="J238" t="str">
            <v xml:space="preserve"> CANAL SUR NOTICIAS</v>
          </cell>
          <cell r="K238" t="str">
            <v xml:space="preserve"> CANAL SUR NOTICIAS</v>
          </cell>
          <cell r="L238">
            <v>500</v>
          </cell>
          <cell r="M238">
            <v>844</v>
          </cell>
          <cell r="N238">
            <v>0.6</v>
          </cell>
          <cell r="O238" t="str">
            <v>PT</v>
          </cell>
          <cell r="P238" t="str">
            <v>Lab</v>
          </cell>
          <cell r="Q238" t="str">
            <v>AND.</v>
          </cell>
        </row>
        <row r="239">
          <cell r="A239" t="str">
            <v>CST:AND.</v>
          </cell>
          <cell r="B239" t="str">
            <v xml:space="preserve"> 16H00</v>
          </cell>
          <cell r="C239">
            <v>0.66666666666666663</v>
          </cell>
          <cell r="D239">
            <v>36292</v>
          </cell>
          <cell r="E239">
            <v>20</v>
          </cell>
          <cell r="F239">
            <v>1</v>
          </cell>
          <cell r="G239">
            <v>575</v>
          </cell>
          <cell r="H239">
            <v>504</v>
          </cell>
          <cell r="I239">
            <v>1.1000000000000001</v>
          </cell>
          <cell r="J239" t="str">
            <v xml:space="preserve"> PLAZA ALTA</v>
          </cell>
          <cell r="K239" t="str">
            <v xml:space="preserve"> PLAZA ALTA</v>
          </cell>
          <cell r="L239">
            <v>575</v>
          </cell>
          <cell r="M239">
            <v>504</v>
          </cell>
          <cell r="N239">
            <v>1.1000000000000001</v>
          </cell>
          <cell r="O239" t="str">
            <v>DT</v>
          </cell>
          <cell r="P239" t="str">
            <v>Lab</v>
          </cell>
          <cell r="Q239" t="str">
            <v>AND.</v>
          </cell>
        </row>
        <row r="240">
          <cell r="A240" t="str">
            <v>CST:AND.</v>
          </cell>
          <cell r="B240" t="str">
            <v xml:space="preserve"> 22H00</v>
          </cell>
          <cell r="C240">
            <v>0.91666666666666663</v>
          </cell>
          <cell r="D240">
            <v>36292</v>
          </cell>
          <cell r="E240">
            <v>20</v>
          </cell>
          <cell r="F240">
            <v>1</v>
          </cell>
          <cell r="G240">
            <v>750</v>
          </cell>
          <cell r="H240">
            <v>694</v>
          </cell>
          <cell r="I240">
            <v>1.1000000000000001</v>
          </cell>
          <cell r="J240" t="str">
            <v xml:space="preserve"> SENDEROS DE GLORIA</v>
          </cell>
          <cell r="K240" t="str">
            <v xml:space="preserve"> SENDEROS DE GLORIA</v>
          </cell>
          <cell r="L240">
            <v>750</v>
          </cell>
          <cell r="M240">
            <v>694</v>
          </cell>
          <cell r="N240">
            <v>1.1000000000000001</v>
          </cell>
          <cell r="O240" t="str">
            <v>PT</v>
          </cell>
          <cell r="P240" t="str">
            <v>Lab</v>
          </cell>
          <cell r="Q240" t="str">
            <v>AND.</v>
          </cell>
        </row>
        <row r="241">
          <cell r="A241" t="str">
            <v>CST:AND.</v>
          </cell>
          <cell r="B241" t="str">
            <v xml:space="preserve"> 15H00</v>
          </cell>
          <cell r="C241">
            <v>0.625</v>
          </cell>
          <cell r="D241">
            <v>36293</v>
          </cell>
          <cell r="E241">
            <v>20</v>
          </cell>
          <cell r="F241">
            <v>1</v>
          </cell>
          <cell r="G241">
            <v>500</v>
          </cell>
          <cell r="H241">
            <v>466</v>
          </cell>
          <cell r="I241">
            <v>1.1000000000000001</v>
          </cell>
          <cell r="J241" t="str">
            <v xml:space="preserve"> CANAL SUR NOTICIAS</v>
          </cell>
          <cell r="K241" t="str">
            <v xml:space="preserve"> CANAL SUR NOTICIAS</v>
          </cell>
          <cell r="L241">
            <v>500</v>
          </cell>
          <cell r="M241">
            <v>466</v>
          </cell>
          <cell r="N241">
            <v>1.1000000000000001</v>
          </cell>
          <cell r="O241" t="str">
            <v>DT</v>
          </cell>
          <cell r="P241" t="str">
            <v>Lab</v>
          </cell>
          <cell r="Q241" t="str">
            <v>AND.</v>
          </cell>
        </row>
        <row r="242">
          <cell r="A242" t="str">
            <v>CST:AND.</v>
          </cell>
          <cell r="B242" t="str">
            <v xml:space="preserve"> 21H00</v>
          </cell>
          <cell r="C242">
            <v>0.875</v>
          </cell>
          <cell r="D242">
            <v>36293</v>
          </cell>
          <cell r="E242">
            <v>20</v>
          </cell>
          <cell r="F242">
            <v>1</v>
          </cell>
          <cell r="G242">
            <v>500</v>
          </cell>
          <cell r="H242">
            <v>687</v>
          </cell>
          <cell r="I242">
            <v>0.7</v>
          </cell>
          <cell r="J242" t="str">
            <v xml:space="preserve"> CANAL SUR NOTICIAS</v>
          </cell>
          <cell r="K242" t="str">
            <v xml:space="preserve"> CANAL SUR NOTICIAS</v>
          </cell>
          <cell r="L242">
            <v>500</v>
          </cell>
          <cell r="M242">
            <v>687</v>
          </cell>
          <cell r="N242">
            <v>0.7</v>
          </cell>
          <cell r="O242" t="str">
            <v>PT</v>
          </cell>
          <cell r="P242" t="str">
            <v>Lab</v>
          </cell>
          <cell r="Q242" t="str">
            <v>AND.</v>
          </cell>
        </row>
        <row r="243">
          <cell r="A243" t="str">
            <v>CST:AND.</v>
          </cell>
          <cell r="B243" t="str">
            <v xml:space="preserve"> 21H00</v>
          </cell>
          <cell r="C243">
            <v>0.875</v>
          </cell>
          <cell r="D243">
            <v>36294</v>
          </cell>
          <cell r="E243">
            <v>20</v>
          </cell>
          <cell r="F243">
            <v>1</v>
          </cell>
          <cell r="G243">
            <v>500</v>
          </cell>
          <cell r="H243">
            <v>901</v>
          </cell>
          <cell r="I243">
            <v>0.6</v>
          </cell>
          <cell r="J243" t="str">
            <v xml:space="preserve"> CANAL SUR NOTICIAS</v>
          </cell>
          <cell r="K243" t="str">
            <v xml:space="preserve"> CANAL SUR NOTICIAS</v>
          </cell>
          <cell r="L243">
            <v>500</v>
          </cell>
          <cell r="M243">
            <v>901</v>
          </cell>
          <cell r="N243">
            <v>0.6</v>
          </cell>
          <cell r="O243" t="str">
            <v>PT</v>
          </cell>
          <cell r="P243" t="str">
            <v>Lab</v>
          </cell>
          <cell r="Q243" t="str">
            <v>AND.</v>
          </cell>
        </row>
        <row r="244">
          <cell r="A244" t="str">
            <v>CST:AND.</v>
          </cell>
          <cell r="B244" t="str">
            <v xml:space="preserve"> 22H00</v>
          </cell>
          <cell r="C244">
            <v>0.91666666666666663</v>
          </cell>
          <cell r="D244">
            <v>36294</v>
          </cell>
          <cell r="E244">
            <v>20</v>
          </cell>
          <cell r="F244">
            <v>1</v>
          </cell>
          <cell r="G244">
            <v>750</v>
          </cell>
          <cell r="H244">
            <v>847</v>
          </cell>
          <cell r="I244">
            <v>0.9</v>
          </cell>
          <cell r="J244" t="str">
            <v xml:space="preserve"> TODA UNA DECADA</v>
          </cell>
          <cell r="K244" t="str">
            <v xml:space="preserve"> TODA UNA DECADA</v>
          </cell>
          <cell r="L244">
            <v>750</v>
          </cell>
          <cell r="M244">
            <v>847</v>
          </cell>
          <cell r="N244">
            <v>0.9</v>
          </cell>
          <cell r="O244" t="str">
            <v>PT</v>
          </cell>
          <cell r="P244" t="str">
            <v>Lab</v>
          </cell>
          <cell r="Q244" t="str">
            <v>AND.</v>
          </cell>
        </row>
        <row r="245">
          <cell r="A245" t="str">
            <v>CST:AND.</v>
          </cell>
          <cell r="B245" t="str">
            <v xml:space="preserve"> 15H00</v>
          </cell>
          <cell r="C245">
            <v>0.625</v>
          </cell>
          <cell r="D245">
            <v>36295</v>
          </cell>
          <cell r="E245">
            <v>20</v>
          </cell>
          <cell r="F245">
            <v>1</v>
          </cell>
          <cell r="G245">
            <v>450</v>
          </cell>
          <cell r="H245">
            <v>779</v>
          </cell>
          <cell r="I245">
            <v>0.6</v>
          </cell>
          <cell r="J245" t="str">
            <v xml:space="preserve"> CANAL SUR NOTICIAS</v>
          </cell>
          <cell r="K245" t="str">
            <v xml:space="preserve"> CANAL SUR NOTICIAS</v>
          </cell>
          <cell r="L245">
            <v>450</v>
          </cell>
          <cell r="M245">
            <v>779</v>
          </cell>
          <cell r="N245">
            <v>0.6</v>
          </cell>
          <cell r="O245" t="str">
            <v>DT</v>
          </cell>
          <cell r="P245" t="str">
            <v>FS</v>
          </cell>
          <cell r="Q245" t="str">
            <v>AND.</v>
          </cell>
        </row>
        <row r="246">
          <cell r="A246" t="str">
            <v>CST:AND.</v>
          </cell>
          <cell r="B246" t="str">
            <v xml:space="preserve"> 20H30</v>
          </cell>
          <cell r="C246">
            <v>0.85416666666666663</v>
          </cell>
          <cell r="D246">
            <v>36295</v>
          </cell>
          <cell r="E246">
            <v>20</v>
          </cell>
          <cell r="F246">
            <v>1</v>
          </cell>
          <cell r="G246">
            <v>800</v>
          </cell>
          <cell r="H246">
            <v>1301</v>
          </cell>
          <cell r="I246">
            <v>0.6</v>
          </cell>
          <cell r="J246" t="str">
            <v xml:space="preserve"> CANAL SUR NOTICIAS</v>
          </cell>
          <cell r="K246" t="str">
            <v xml:space="preserve"> CANAL SUR NOTICIAS</v>
          </cell>
          <cell r="L246">
            <v>800</v>
          </cell>
          <cell r="M246">
            <v>1301</v>
          </cell>
          <cell r="N246">
            <v>0.6</v>
          </cell>
          <cell r="O246" t="str">
            <v>PT</v>
          </cell>
          <cell r="P246" t="str">
            <v>FS</v>
          </cell>
          <cell r="Q246" t="str">
            <v>AND.</v>
          </cell>
        </row>
        <row r="247">
          <cell r="A247" t="str">
            <v>CST:AND.</v>
          </cell>
          <cell r="B247" t="str">
            <v xml:space="preserve"> 23H30</v>
          </cell>
          <cell r="C247">
            <v>0.97916666666666663</v>
          </cell>
          <cell r="D247">
            <v>36295</v>
          </cell>
          <cell r="E247">
            <v>20</v>
          </cell>
          <cell r="F247">
            <v>1</v>
          </cell>
          <cell r="G247">
            <v>650</v>
          </cell>
          <cell r="H247">
            <v>810</v>
          </cell>
          <cell r="I247">
            <v>0.8</v>
          </cell>
          <cell r="J247" t="str">
            <v xml:space="preserve"> CINE DE ACCION</v>
          </cell>
          <cell r="K247" t="str">
            <v xml:space="preserve"> CINE DE ACCION</v>
          </cell>
          <cell r="L247">
            <v>650</v>
          </cell>
          <cell r="M247">
            <v>810</v>
          </cell>
          <cell r="N247">
            <v>0.8</v>
          </cell>
          <cell r="O247" t="str">
            <v>PT</v>
          </cell>
          <cell r="P247" t="str">
            <v>FS</v>
          </cell>
          <cell r="Q247" t="str">
            <v>AND.</v>
          </cell>
        </row>
        <row r="248">
          <cell r="A248" t="str">
            <v>CST:AND.</v>
          </cell>
          <cell r="B248" t="str">
            <v xml:space="preserve"> 17H30</v>
          </cell>
          <cell r="C248">
            <v>0.72916666666666663</v>
          </cell>
          <cell r="D248">
            <v>36296</v>
          </cell>
          <cell r="E248">
            <v>20</v>
          </cell>
          <cell r="F248">
            <v>1</v>
          </cell>
          <cell r="G248">
            <v>400</v>
          </cell>
          <cell r="H248">
            <v>1026</v>
          </cell>
          <cell r="I248">
            <v>0.4</v>
          </cell>
          <cell r="J248" t="str">
            <v xml:space="preserve"> CINE</v>
          </cell>
          <cell r="K248" t="str">
            <v xml:space="preserve"> CINE</v>
          </cell>
          <cell r="L248">
            <v>400</v>
          </cell>
          <cell r="M248">
            <v>1026</v>
          </cell>
          <cell r="N248">
            <v>0.4</v>
          </cell>
          <cell r="O248" t="str">
            <v>DT</v>
          </cell>
          <cell r="P248" t="str">
            <v>FS</v>
          </cell>
          <cell r="Q248" t="str">
            <v>AND.</v>
          </cell>
        </row>
        <row r="249">
          <cell r="A249" t="str">
            <v>CST:AND.</v>
          </cell>
          <cell r="B249" t="str">
            <v xml:space="preserve"> 21H00</v>
          </cell>
          <cell r="C249">
            <v>0.875</v>
          </cell>
          <cell r="D249">
            <v>36296</v>
          </cell>
          <cell r="E249">
            <v>20</v>
          </cell>
          <cell r="F249">
            <v>1</v>
          </cell>
          <cell r="G249">
            <v>650</v>
          </cell>
          <cell r="H249">
            <v>858</v>
          </cell>
          <cell r="I249">
            <v>0.8</v>
          </cell>
          <cell r="J249" t="str">
            <v xml:space="preserve"> CLUB DEPORTIVO</v>
          </cell>
          <cell r="K249" t="str">
            <v xml:space="preserve"> CLUB DEPORTIVO</v>
          </cell>
          <cell r="L249">
            <v>650</v>
          </cell>
          <cell r="M249">
            <v>858</v>
          </cell>
          <cell r="N249">
            <v>0.8</v>
          </cell>
          <cell r="O249" t="str">
            <v>PT</v>
          </cell>
          <cell r="P249" t="str">
            <v>FS</v>
          </cell>
          <cell r="Q249" t="str">
            <v>AND.</v>
          </cell>
        </row>
        <row r="250">
          <cell r="A250" t="str">
            <v>CST:AND.</v>
          </cell>
          <cell r="B250" t="str">
            <v xml:space="preserve"> 22H30</v>
          </cell>
          <cell r="C250">
            <v>0.9375</v>
          </cell>
          <cell r="D250">
            <v>36296</v>
          </cell>
          <cell r="E250">
            <v>20</v>
          </cell>
          <cell r="F250">
            <v>1</v>
          </cell>
          <cell r="G250">
            <v>650</v>
          </cell>
          <cell r="H250">
            <v>519</v>
          </cell>
          <cell r="I250">
            <v>1.3</v>
          </cell>
          <cell r="J250" t="str">
            <v xml:space="preserve"> SUPER CINE</v>
          </cell>
          <cell r="K250" t="str">
            <v xml:space="preserve"> SUPER CINE</v>
          </cell>
          <cell r="L250">
            <v>650</v>
          </cell>
          <cell r="M250">
            <v>519</v>
          </cell>
          <cell r="N250">
            <v>1.3</v>
          </cell>
          <cell r="O250" t="str">
            <v>PT</v>
          </cell>
          <cell r="P250" t="str">
            <v>FS</v>
          </cell>
          <cell r="Q250" t="str">
            <v>AND.</v>
          </cell>
        </row>
        <row r="251">
          <cell r="A251" t="str">
            <v>CST:AND.</v>
          </cell>
          <cell r="B251" t="str">
            <v xml:space="preserve"> 23H30</v>
          </cell>
          <cell r="C251">
            <v>0.97916666666666663</v>
          </cell>
          <cell r="D251">
            <v>36296</v>
          </cell>
          <cell r="E251">
            <v>20</v>
          </cell>
          <cell r="F251">
            <v>1</v>
          </cell>
          <cell r="G251">
            <v>650</v>
          </cell>
          <cell r="H251">
            <v>833</v>
          </cell>
          <cell r="I251">
            <v>0.8</v>
          </cell>
          <cell r="J251" t="str">
            <v xml:space="preserve"> SUPER CINE</v>
          </cell>
          <cell r="K251" t="str">
            <v xml:space="preserve"> SUPER CINE</v>
          </cell>
          <cell r="L251">
            <v>650</v>
          </cell>
          <cell r="M251">
            <v>833</v>
          </cell>
          <cell r="N251">
            <v>0.8</v>
          </cell>
          <cell r="O251" t="str">
            <v>PT</v>
          </cell>
          <cell r="P251" t="str">
            <v>FS</v>
          </cell>
          <cell r="Q251" t="str">
            <v>AND.</v>
          </cell>
        </row>
        <row r="252">
          <cell r="A252" t="str">
            <v>CST:AND.</v>
          </cell>
          <cell r="B252" t="str">
            <v xml:space="preserve"> 18H30</v>
          </cell>
          <cell r="C252">
            <v>0.77083333333333337</v>
          </cell>
          <cell r="D252">
            <v>36304</v>
          </cell>
          <cell r="E252">
            <v>20</v>
          </cell>
          <cell r="F252">
            <v>1</v>
          </cell>
          <cell r="G252">
            <v>500</v>
          </cell>
          <cell r="H252">
            <v>1170</v>
          </cell>
          <cell r="I252">
            <v>0.4</v>
          </cell>
          <cell r="J252" t="str">
            <v xml:space="preserve"> CON T DE TARDE</v>
          </cell>
          <cell r="K252" t="str">
            <v xml:space="preserve"> CON T DE TARDE</v>
          </cell>
          <cell r="L252">
            <v>500</v>
          </cell>
          <cell r="M252">
            <v>1170</v>
          </cell>
          <cell r="N252">
            <v>0.4</v>
          </cell>
          <cell r="O252" t="str">
            <v>DT</v>
          </cell>
          <cell r="P252" t="str">
            <v>Lab</v>
          </cell>
          <cell r="Q252" t="str">
            <v>AND.</v>
          </cell>
        </row>
        <row r="253">
          <cell r="A253" t="str">
            <v>CST:AND.</v>
          </cell>
          <cell r="B253" t="str">
            <v xml:space="preserve"> 23H30</v>
          </cell>
          <cell r="C253">
            <v>0.97916666666666663</v>
          </cell>
          <cell r="D253">
            <v>36305</v>
          </cell>
          <cell r="E253">
            <v>20</v>
          </cell>
          <cell r="F253">
            <v>1</v>
          </cell>
          <cell r="G253">
            <v>750</v>
          </cell>
          <cell r="H253">
            <v>662</v>
          </cell>
          <cell r="I253">
            <v>1.1000000000000001</v>
          </cell>
          <cell r="J253" t="str">
            <v xml:space="preserve"> CINE GRAN PANTALLA</v>
          </cell>
          <cell r="K253" t="str">
            <v xml:space="preserve"> CINE GRAN PANTALLA</v>
          </cell>
          <cell r="L253">
            <v>750</v>
          </cell>
          <cell r="M253">
            <v>662</v>
          </cell>
          <cell r="N253">
            <v>1.1000000000000001</v>
          </cell>
          <cell r="O253" t="str">
            <v>PT</v>
          </cell>
          <cell r="P253" t="str">
            <v>Lab</v>
          </cell>
          <cell r="Q253" t="str">
            <v>AND.</v>
          </cell>
        </row>
        <row r="254">
          <cell r="A254" t="str">
            <v>CST:AND.</v>
          </cell>
          <cell r="B254" t="str">
            <v xml:space="preserve"> 22H00</v>
          </cell>
          <cell r="C254">
            <v>0.91666666666666663</v>
          </cell>
          <cell r="D254">
            <v>36306</v>
          </cell>
          <cell r="E254">
            <v>20</v>
          </cell>
          <cell r="F254">
            <v>1</v>
          </cell>
          <cell r="G254">
            <v>750</v>
          </cell>
          <cell r="H254">
            <v>730</v>
          </cell>
          <cell r="I254">
            <v>1</v>
          </cell>
          <cell r="J254" t="str">
            <v xml:space="preserve"> SENDEROS DE GLORIA</v>
          </cell>
          <cell r="K254" t="str">
            <v xml:space="preserve"> SENDEROS DE GLORIA</v>
          </cell>
          <cell r="L254">
            <v>750</v>
          </cell>
          <cell r="M254">
            <v>730</v>
          </cell>
          <cell r="N254">
            <v>1</v>
          </cell>
          <cell r="O254" t="str">
            <v>PT</v>
          </cell>
          <cell r="P254" t="str">
            <v>Lab</v>
          </cell>
          <cell r="Q254" t="str">
            <v>AND.</v>
          </cell>
        </row>
        <row r="255">
          <cell r="A255" t="str">
            <v>CST:AND.</v>
          </cell>
          <cell r="B255" t="str">
            <v xml:space="preserve"> 15H00</v>
          </cell>
          <cell r="C255">
            <v>0.625</v>
          </cell>
          <cell r="D255">
            <v>36307</v>
          </cell>
          <cell r="E255">
            <v>20</v>
          </cell>
          <cell r="F255">
            <v>1</v>
          </cell>
          <cell r="G255">
            <v>500</v>
          </cell>
          <cell r="H255">
            <v>466</v>
          </cell>
          <cell r="I255">
            <v>1.1000000000000001</v>
          </cell>
          <cell r="J255" t="str">
            <v xml:space="preserve"> CANAL SUR NOTICIAS</v>
          </cell>
          <cell r="K255" t="str">
            <v xml:space="preserve"> CANAL SUR NOTICIAS</v>
          </cell>
          <cell r="L255">
            <v>500</v>
          </cell>
          <cell r="M255">
            <v>466</v>
          </cell>
          <cell r="N255">
            <v>1.1000000000000001</v>
          </cell>
          <cell r="O255" t="str">
            <v>DT</v>
          </cell>
          <cell r="P255" t="str">
            <v>Lab</v>
          </cell>
          <cell r="Q255" t="str">
            <v>AND.</v>
          </cell>
        </row>
        <row r="256">
          <cell r="A256" t="str">
            <v>CST:AND.</v>
          </cell>
          <cell r="B256" t="str">
            <v xml:space="preserve"> 22H00</v>
          </cell>
          <cell r="C256">
            <v>0.91666666666666663</v>
          </cell>
          <cell r="D256">
            <v>36308</v>
          </cell>
          <cell r="E256">
            <v>20</v>
          </cell>
          <cell r="F256">
            <v>1</v>
          </cell>
          <cell r="G256">
            <v>750</v>
          </cell>
          <cell r="H256">
            <v>893</v>
          </cell>
          <cell r="I256">
            <v>0.8</v>
          </cell>
          <cell r="J256" t="str">
            <v xml:space="preserve"> TODA UNA DECADA</v>
          </cell>
          <cell r="K256" t="str">
            <v xml:space="preserve"> TODA UNA DECADA</v>
          </cell>
          <cell r="L256">
            <v>750</v>
          </cell>
          <cell r="M256">
            <v>893</v>
          </cell>
          <cell r="N256">
            <v>0.8</v>
          </cell>
          <cell r="O256" t="str">
            <v>PT</v>
          </cell>
          <cell r="P256" t="str">
            <v>Lab</v>
          </cell>
          <cell r="Q256" t="str">
            <v>AND.</v>
          </cell>
        </row>
        <row r="257">
          <cell r="A257" t="str">
            <v>CST:AND.</v>
          </cell>
          <cell r="B257" t="str">
            <v xml:space="preserve"> 23H30</v>
          </cell>
          <cell r="C257">
            <v>0.97916666666666663</v>
          </cell>
          <cell r="D257">
            <v>36309</v>
          </cell>
          <cell r="E257">
            <v>20</v>
          </cell>
          <cell r="F257">
            <v>1</v>
          </cell>
          <cell r="G257">
            <v>650</v>
          </cell>
          <cell r="H257">
            <v>810</v>
          </cell>
          <cell r="I257">
            <v>0.8</v>
          </cell>
          <cell r="J257" t="str">
            <v xml:space="preserve"> CINE DE ACCION</v>
          </cell>
          <cell r="K257" t="str">
            <v xml:space="preserve"> CINE DE ACCION</v>
          </cell>
          <cell r="L257">
            <v>650</v>
          </cell>
          <cell r="M257">
            <v>810</v>
          </cell>
          <cell r="N257">
            <v>0.8</v>
          </cell>
          <cell r="O257" t="str">
            <v>PT</v>
          </cell>
          <cell r="P257" t="str">
            <v>FS</v>
          </cell>
          <cell r="Q257" t="str">
            <v>AND.</v>
          </cell>
        </row>
        <row r="258">
          <cell r="A258" t="str">
            <v>CST:AND.</v>
          </cell>
          <cell r="B258" t="str">
            <v xml:space="preserve"> 24H00</v>
          </cell>
          <cell r="C258">
            <v>1</v>
          </cell>
          <cell r="D258">
            <v>36309</v>
          </cell>
          <cell r="E258">
            <v>20</v>
          </cell>
          <cell r="F258">
            <v>1</v>
          </cell>
          <cell r="G258">
            <v>400</v>
          </cell>
          <cell r="H258">
            <v>480</v>
          </cell>
          <cell r="I258">
            <v>0.8</v>
          </cell>
          <cell r="J258" t="str">
            <v xml:space="preserve"> CINE DE ACCION</v>
          </cell>
          <cell r="K258" t="str">
            <v xml:space="preserve"> CINE DE ACCION</v>
          </cell>
          <cell r="L258">
            <v>400</v>
          </cell>
          <cell r="M258">
            <v>480</v>
          </cell>
          <cell r="N258">
            <v>0.8</v>
          </cell>
          <cell r="O258" t="str">
            <v>PT</v>
          </cell>
          <cell r="P258" t="str">
            <v>FS</v>
          </cell>
          <cell r="Q258" t="str">
            <v>AND.</v>
          </cell>
        </row>
        <row r="259">
          <cell r="A259" t="str">
            <v>CST:AND.</v>
          </cell>
          <cell r="B259" t="str">
            <v xml:space="preserve"> 16H00</v>
          </cell>
          <cell r="C259">
            <v>0.66666666666666663</v>
          </cell>
          <cell r="D259">
            <v>36310</v>
          </cell>
          <cell r="E259">
            <v>20</v>
          </cell>
          <cell r="F259">
            <v>1</v>
          </cell>
          <cell r="G259">
            <v>400</v>
          </cell>
          <cell r="H259">
            <v>606</v>
          </cell>
          <cell r="I259">
            <v>0.7</v>
          </cell>
          <cell r="J259" t="str">
            <v xml:space="preserve"> CINE</v>
          </cell>
          <cell r="K259" t="str">
            <v xml:space="preserve"> CINE</v>
          </cell>
          <cell r="L259">
            <v>400</v>
          </cell>
          <cell r="M259">
            <v>606</v>
          </cell>
          <cell r="N259">
            <v>0.7</v>
          </cell>
          <cell r="O259" t="str">
            <v>DT</v>
          </cell>
          <cell r="P259" t="str">
            <v>FS</v>
          </cell>
          <cell r="Q259" t="str">
            <v>AND.</v>
          </cell>
        </row>
        <row r="260">
          <cell r="A260" t="str">
            <v>CST:AND.</v>
          </cell>
          <cell r="B260" t="str">
            <v xml:space="preserve"> 18H30</v>
          </cell>
          <cell r="C260">
            <v>0.77083333333333337</v>
          </cell>
          <cell r="D260">
            <v>36310</v>
          </cell>
          <cell r="E260">
            <v>20</v>
          </cell>
          <cell r="F260">
            <v>1</v>
          </cell>
          <cell r="G260">
            <v>400</v>
          </cell>
          <cell r="H260">
            <v>904</v>
          </cell>
          <cell r="I260">
            <v>0.4</v>
          </cell>
          <cell r="J260" t="str">
            <v xml:space="preserve"> REPORTEROS</v>
          </cell>
          <cell r="K260" t="str">
            <v xml:space="preserve"> REPORTEROS</v>
          </cell>
          <cell r="L260">
            <v>400</v>
          </cell>
          <cell r="M260">
            <v>904</v>
          </cell>
          <cell r="N260">
            <v>0.4</v>
          </cell>
          <cell r="O260" t="str">
            <v>DT</v>
          </cell>
          <cell r="P260" t="str">
            <v>FS</v>
          </cell>
          <cell r="Q260" t="str">
            <v>AND.</v>
          </cell>
        </row>
        <row r="261">
          <cell r="A261" t="str">
            <v>CST:AND.</v>
          </cell>
          <cell r="B261" t="str">
            <v xml:space="preserve"> 22H30</v>
          </cell>
          <cell r="C261">
            <v>0.9375</v>
          </cell>
          <cell r="D261">
            <v>36310</v>
          </cell>
          <cell r="E261">
            <v>20</v>
          </cell>
          <cell r="F261">
            <v>1</v>
          </cell>
          <cell r="G261">
            <v>650</v>
          </cell>
          <cell r="H261">
            <v>542</v>
          </cell>
          <cell r="I261">
            <v>1.2</v>
          </cell>
          <cell r="J261" t="str">
            <v xml:space="preserve"> SUPER CINE</v>
          </cell>
          <cell r="K261" t="str">
            <v xml:space="preserve"> SUPER CINE</v>
          </cell>
          <cell r="L261">
            <v>650</v>
          </cell>
          <cell r="M261">
            <v>542</v>
          </cell>
          <cell r="N261">
            <v>1.2</v>
          </cell>
          <cell r="O261" t="str">
            <v>PT</v>
          </cell>
          <cell r="P261" t="str">
            <v>FS</v>
          </cell>
          <cell r="Q261" t="str">
            <v>AND.</v>
          </cell>
        </row>
        <row r="262">
          <cell r="A262" t="str">
            <v>CST:AND.</v>
          </cell>
          <cell r="B262" t="str">
            <v xml:space="preserve"> 15H00</v>
          </cell>
          <cell r="C262">
            <v>0.625</v>
          </cell>
          <cell r="D262">
            <v>36311</v>
          </cell>
          <cell r="E262">
            <v>20</v>
          </cell>
          <cell r="F262">
            <v>1</v>
          </cell>
          <cell r="G262">
            <v>500</v>
          </cell>
          <cell r="H262">
            <v>538</v>
          </cell>
          <cell r="I262">
            <v>0.9</v>
          </cell>
          <cell r="J262" t="str">
            <v xml:space="preserve"> CANAL SUR NOTICIAS</v>
          </cell>
          <cell r="K262" t="str">
            <v xml:space="preserve"> CANAL SUR NOTICIAS</v>
          </cell>
          <cell r="L262">
            <v>500</v>
          </cell>
          <cell r="M262">
            <v>538</v>
          </cell>
          <cell r="N262">
            <v>0.9</v>
          </cell>
          <cell r="O262" t="str">
            <v>DT</v>
          </cell>
          <cell r="P262" t="str">
            <v>Lab</v>
          </cell>
          <cell r="Q262" t="str">
            <v>AND.</v>
          </cell>
        </row>
        <row r="263">
          <cell r="A263" t="str">
            <v>CST:AND.</v>
          </cell>
          <cell r="B263" t="str">
            <v xml:space="preserve"> 15H30</v>
          </cell>
          <cell r="C263">
            <v>0.64583333333333337</v>
          </cell>
          <cell r="D263">
            <v>36312</v>
          </cell>
          <cell r="E263">
            <v>20</v>
          </cell>
          <cell r="F263">
            <v>1</v>
          </cell>
          <cell r="G263">
            <v>575</v>
          </cell>
          <cell r="H263">
            <v>393</v>
          </cell>
          <cell r="I263">
            <v>1.5</v>
          </cell>
          <cell r="J263" t="str">
            <v xml:space="preserve"> CONTRAPORTADA</v>
          </cell>
          <cell r="K263" t="str">
            <v xml:space="preserve"> CONTRAPORTADA</v>
          </cell>
          <cell r="L263">
            <v>575</v>
          </cell>
          <cell r="M263">
            <v>393</v>
          </cell>
          <cell r="N263">
            <v>1.5</v>
          </cell>
          <cell r="O263" t="str">
            <v>DT</v>
          </cell>
          <cell r="P263" t="str">
            <v>Lab</v>
          </cell>
          <cell r="Q263" t="str">
            <v>AND.</v>
          </cell>
        </row>
        <row r="264">
          <cell r="A264" t="str">
            <v>CST:AND.</v>
          </cell>
          <cell r="B264" t="str">
            <v xml:space="preserve"> 21H00</v>
          </cell>
          <cell r="C264">
            <v>0.875</v>
          </cell>
          <cell r="D264">
            <v>36312</v>
          </cell>
          <cell r="E264">
            <v>20</v>
          </cell>
          <cell r="F264">
            <v>1</v>
          </cell>
          <cell r="G264">
            <v>500</v>
          </cell>
          <cell r="H264">
            <v>901</v>
          </cell>
          <cell r="I264">
            <v>0.6</v>
          </cell>
          <cell r="J264" t="str">
            <v xml:space="preserve"> CANAL SUR NOTICIAS</v>
          </cell>
          <cell r="K264" t="str">
            <v xml:space="preserve"> CANAL SUR NOTICIAS</v>
          </cell>
          <cell r="L264">
            <v>500</v>
          </cell>
          <cell r="M264">
            <v>901</v>
          </cell>
          <cell r="N264">
            <v>0.6</v>
          </cell>
          <cell r="O264" t="str">
            <v>PT</v>
          </cell>
          <cell r="P264" t="str">
            <v>Lab</v>
          </cell>
          <cell r="Q264" t="str">
            <v>AND.</v>
          </cell>
        </row>
        <row r="265">
          <cell r="A265" t="str">
            <v>CST:AND.</v>
          </cell>
          <cell r="B265" t="str">
            <v xml:space="preserve"> 22H30</v>
          </cell>
          <cell r="C265">
            <v>0.9375</v>
          </cell>
          <cell r="D265">
            <v>36313</v>
          </cell>
          <cell r="E265">
            <v>20</v>
          </cell>
          <cell r="F265">
            <v>1</v>
          </cell>
          <cell r="G265">
            <v>750</v>
          </cell>
          <cell r="H265">
            <v>518</v>
          </cell>
          <cell r="I265">
            <v>1.4</v>
          </cell>
          <cell r="J265" t="str">
            <v xml:space="preserve"> SENDEROS DE GLORIA</v>
          </cell>
          <cell r="K265" t="str">
            <v xml:space="preserve"> SENDEROS DE GLORIA</v>
          </cell>
          <cell r="L265">
            <v>750</v>
          </cell>
          <cell r="M265">
            <v>518</v>
          </cell>
          <cell r="N265">
            <v>1.4</v>
          </cell>
          <cell r="O265" t="str">
            <v>PT</v>
          </cell>
          <cell r="P265" t="str">
            <v>Lab</v>
          </cell>
          <cell r="Q265" t="str">
            <v>AND.</v>
          </cell>
        </row>
        <row r="266">
          <cell r="A266" t="str">
            <v>CST:AND.</v>
          </cell>
          <cell r="B266" t="str">
            <v xml:space="preserve"> 24H00</v>
          </cell>
          <cell r="C266">
            <v>1</v>
          </cell>
          <cell r="D266">
            <v>36314</v>
          </cell>
          <cell r="E266">
            <v>20</v>
          </cell>
          <cell r="F266">
            <v>1</v>
          </cell>
          <cell r="G266">
            <v>400</v>
          </cell>
          <cell r="H266">
            <v>293</v>
          </cell>
          <cell r="I266">
            <v>1.4</v>
          </cell>
          <cell r="J266" t="str">
            <v xml:space="preserve"> NUMEROS ROJOS</v>
          </cell>
          <cell r="K266" t="str">
            <v xml:space="preserve"> NUMEROS ROJOS</v>
          </cell>
          <cell r="L266">
            <v>400</v>
          </cell>
          <cell r="M266">
            <v>293</v>
          </cell>
          <cell r="N266">
            <v>1.4</v>
          </cell>
          <cell r="O266" t="str">
            <v>PT</v>
          </cell>
          <cell r="P266" t="str">
            <v>Lab</v>
          </cell>
          <cell r="Q266" t="str">
            <v>AND.</v>
          </cell>
        </row>
        <row r="267">
          <cell r="A267" t="str">
            <v>CST:AND.</v>
          </cell>
          <cell r="B267" t="str">
            <v xml:space="preserve"> 22H00</v>
          </cell>
          <cell r="C267">
            <v>0.91666666666666663</v>
          </cell>
          <cell r="D267">
            <v>36315</v>
          </cell>
          <cell r="E267">
            <v>20</v>
          </cell>
          <cell r="F267">
            <v>1</v>
          </cell>
          <cell r="G267">
            <v>750</v>
          </cell>
          <cell r="H267">
            <v>909</v>
          </cell>
          <cell r="I267">
            <v>0.8</v>
          </cell>
          <cell r="J267" t="str">
            <v xml:space="preserve"> TODA UNA DECADA</v>
          </cell>
          <cell r="K267" t="str">
            <v xml:space="preserve"> TODA UNA DECADA</v>
          </cell>
          <cell r="L267">
            <v>750</v>
          </cell>
          <cell r="M267">
            <v>909</v>
          </cell>
          <cell r="N267">
            <v>0.8</v>
          </cell>
          <cell r="O267" t="str">
            <v>PT</v>
          </cell>
          <cell r="P267" t="str">
            <v>Lab</v>
          </cell>
          <cell r="Q267" t="str">
            <v>AND.</v>
          </cell>
        </row>
        <row r="268">
          <cell r="A268" t="str">
            <v>CST:AND.</v>
          </cell>
          <cell r="B268" t="str">
            <v xml:space="preserve"> 16H30</v>
          </cell>
          <cell r="C268">
            <v>0.6875</v>
          </cell>
          <cell r="D268">
            <v>36316</v>
          </cell>
          <cell r="E268">
            <v>20</v>
          </cell>
          <cell r="F268">
            <v>1</v>
          </cell>
          <cell r="G268">
            <v>400</v>
          </cell>
          <cell r="H268">
            <v>731</v>
          </cell>
          <cell r="I268">
            <v>0.5</v>
          </cell>
          <cell r="J268" t="str">
            <v xml:space="preserve"> CINE</v>
          </cell>
          <cell r="K268" t="str">
            <v xml:space="preserve"> CINE</v>
          </cell>
          <cell r="L268">
            <v>400</v>
          </cell>
          <cell r="M268">
            <v>731</v>
          </cell>
          <cell r="N268">
            <v>0.5</v>
          </cell>
          <cell r="O268" t="str">
            <v>DT</v>
          </cell>
          <cell r="P268" t="str">
            <v>FS</v>
          </cell>
          <cell r="Q268" t="str">
            <v>AND.</v>
          </cell>
        </row>
        <row r="269">
          <cell r="A269" t="str">
            <v>CST:AND.</v>
          </cell>
          <cell r="B269" t="str">
            <v xml:space="preserve"> 24H00</v>
          </cell>
          <cell r="C269">
            <v>1</v>
          </cell>
          <cell r="D269">
            <v>36316</v>
          </cell>
          <cell r="E269">
            <v>20</v>
          </cell>
          <cell r="F269">
            <v>1</v>
          </cell>
          <cell r="G269">
            <v>400</v>
          </cell>
          <cell r="H269">
            <v>508</v>
          </cell>
          <cell r="I269">
            <v>0.8</v>
          </cell>
          <cell r="J269" t="str">
            <v xml:space="preserve"> CINE DE ACCION</v>
          </cell>
          <cell r="K269" t="str">
            <v xml:space="preserve"> CINE DE ACCION</v>
          </cell>
          <cell r="L269">
            <v>400</v>
          </cell>
          <cell r="M269">
            <v>508</v>
          </cell>
          <cell r="N269">
            <v>0.8</v>
          </cell>
          <cell r="O269" t="str">
            <v>PT</v>
          </cell>
          <cell r="P269" t="str">
            <v>FS</v>
          </cell>
          <cell r="Q269" t="str">
            <v>AND.</v>
          </cell>
        </row>
        <row r="270">
          <cell r="A270" t="str">
            <v>CST:AND.</v>
          </cell>
          <cell r="B270" t="str">
            <v xml:space="preserve"> 22H30</v>
          </cell>
          <cell r="C270">
            <v>0.9375</v>
          </cell>
          <cell r="D270">
            <v>36317</v>
          </cell>
          <cell r="E270">
            <v>20</v>
          </cell>
          <cell r="F270">
            <v>1</v>
          </cell>
          <cell r="G270">
            <v>650</v>
          </cell>
          <cell r="H270">
            <v>552</v>
          </cell>
          <cell r="I270">
            <v>1.2</v>
          </cell>
          <cell r="J270" t="str">
            <v xml:space="preserve"> SUPER CINE</v>
          </cell>
          <cell r="K270" t="str">
            <v xml:space="preserve"> SUPER CINE</v>
          </cell>
          <cell r="L270">
            <v>650</v>
          </cell>
          <cell r="M270">
            <v>552</v>
          </cell>
          <cell r="N270">
            <v>1.2</v>
          </cell>
          <cell r="O270" t="str">
            <v>PT</v>
          </cell>
          <cell r="P270" t="str">
            <v>FS</v>
          </cell>
          <cell r="Q270" t="str">
            <v>AND.</v>
          </cell>
        </row>
        <row r="271">
          <cell r="A271" t="str">
            <v>CST:AND.</v>
          </cell>
          <cell r="B271" t="str">
            <v xml:space="preserve"> 23H30</v>
          </cell>
          <cell r="C271">
            <v>0.97916666666666663</v>
          </cell>
          <cell r="D271">
            <v>36317</v>
          </cell>
          <cell r="E271">
            <v>20</v>
          </cell>
          <cell r="F271">
            <v>1</v>
          </cell>
          <cell r="G271">
            <v>650</v>
          </cell>
          <cell r="H271">
            <v>884</v>
          </cell>
          <cell r="I271">
            <v>0.7</v>
          </cell>
          <cell r="J271" t="str">
            <v xml:space="preserve"> SUPER CINE</v>
          </cell>
          <cell r="K271" t="str">
            <v xml:space="preserve"> SUPER CINE</v>
          </cell>
          <cell r="L271">
            <v>650</v>
          </cell>
          <cell r="M271">
            <v>884</v>
          </cell>
          <cell r="N271">
            <v>0.7</v>
          </cell>
          <cell r="O271" t="str">
            <v>PT</v>
          </cell>
          <cell r="P271" t="str">
            <v>FS</v>
          </cell>
          <cell r="Q271" t="str">
            <v>AND.</v>
          </cell>
        </row>
        <row r="272">
          <cell r="A272" t="str">
            <v>CST:AND.</v>
          </cell>
          <cell r="B272" t="str">
            <v xml:space="preserve"> 22H00</v>
          </cell>
          <cell r="C272">
            <v>0.91666666666666663</v>
          </cell>
          <cell r="D272">
            <v>36319</v>
          </cell>
          <cell r="E272">
            <v>20</v>
          </cell>
          <cell r="F272">
            <v>1</v>
          </cell>
          <cell r="G272">
            <v>750</v>
          </cell>
          <cell r="H272">
            <v>694</v>
          </cell>
          <cell r="I272">
            <v>1.1000000000000001</v>
          </cell>
          <cell r="J272" t="str">
            <v xml:space="preserve"> CINE GRAN PANTALLA</v>
          </cell>
          <cell r="K272" t="str">
            <v xml:space="preserve"> CINE GRAN PANTALLA</v>
          </cell>
          <cell r="L272">
            <v>750</v>
          </cell>
          <cell r="M272">
            <v>694</v>
          </cell>
          <cell r="N272">
            <v>1.1000000000000001</v>
          </cell>
          <cell r="O272" t="str">
            <v>PT</v>
          </cell>
          <cell r="P272" t="str">
            <v>Lab</v>
          </cell>
          <cell r="Q272" t="str">
            <v>AND.</v>
          </cell>
        </row>
        <row r="273">
          <cell r="A273" t="str">
            <v>CST:AND.</v>
          </cell>
          <cell r="B273" t="str">
            <v xml:space="preserve"> 23H00</v>
          </cell>
          <cell r="C273">
            <v>0.95833333333333337</v>
          </cell>
          <cell r="D273">
            <v>36319</v>
          </cell>
          <cell r="E273">
            <v>20</v>
          </cell>
          <cell r="F273">
            <v>1</v>
          </cell>
          <cell r="G273">
            <v>750</v>
          </cell>
          <cell r="H273">
            <v>469</v>
          </cell>
          <cell r="I273">
            <v>1.6</v>
          </cell>
          <cell r="J273" t="str">
            <v xml:space="preserve"> CINE GRAN PANTALLA</v>
          </cell>
          <cell r="K273" t="str">
            <v xml:space="preserve"> CINE GRAN PANTALLA</v>
          </cell>
          <cell r="L273">
            <v>750</v>
          </cell>
          <cell r="M273">
            <v>469</v>
          </cell>
          <cell r="N273">
            <v>1.6</v>
          </cell>
          <cell r="O273" t="str">
            <v>PT</v>
          </cell>
          <cell r="P273" t="str">
            <v>Lab</v>
          </cell>
          <cell r="Q273" t="str">
            <v>AND.</v>
          </cell>
        </row>
        <row r="274">
          <cell r="A274" t="str">
            <v>CST:AND.</v>
          </cell>
          <cell r="B274" t="str">
            <v xml:space="preserve"> 22H00</v>
          </cell>
          <cell r="C274">
            <v>0.91666666666666663</v>
          </cell>
          <cell r="D274">
            <v>36321</v>
          </cell>
          <cell r="E274">
            <v>20</v>
          </cell>
          <cell r="F274">
            <v>1</v>
          </cell>
          <cell r="G274">
            <v>750</v>
          </cell>
          <cell r="H274">
            <v>463</v>
          </cell>
          <cell r="I274">
            <v>1.6</v>
          </cell>
          <cell r="J274" t="str">
            <v xml:space="preserve"> NUMEROS ROJOS</v>
          </cell>
          <cell r="K274" t="str">
            <v xml:space="preserve"> NUMEROS ROJOS</v>
          </cell>
          <cell r="L274">
            <v>750</v>
          </cell>
          <cell r="M274">
            <v>463</v>
          </cell>
          <cell r="N274">
            <v>1.6</v>
          </cell>
          <cell r="O274" t="str">
            <v>PT</v>
          </cell>
          <cell r="P274" t="str">
            <v>Lab</v>
          </cell>
          <cell r="Q274" t="str">
            <v>AND.</v>
          </cell>
        </row>
        <row r="275">
          <cell r="A275" t="str">
            <v>CST:AND.</v>
          </cell>
          <cell r="B275" t="str">
            <v xml:space="preserve"> 23H00</v>
          </cell>
          <cell r="C275">
            <v>0.95833333333333337</v>
          </cell>
          <cell r="D275">
            <v>36321</v>
          </cell>
          <cell r="E275">
            <v>20</v>
          </cell>
          <cell r="F275">
            <v>1</v>
          </cell>
          <cell r="G275">
            <v>750</v>
          </cell>
          <cell r="H275">
            <v>340</v>
          </cell>
          <cell r="I275">
            <v>2.2000000000000002</v>
          </cell>
          <cell r="J275" t="str">
            <v xml:space="preserve"> NUMEROS ROJOS</v>
          </cell>
          <cell r="K275" t="str">
            <v xml:space="preserve"> NUMEROS ROJOS</v>
          </cell>
          <cell r="L275">
            <v>750</v>
          </cell>
          <cell r="M275">
            <v>340</v>
          </cell>
          <cell r="N275">
            <v>2.2000000000000002</v>
          </cell>
          <cell r="O275" t="str">
            <v>PT</v>
          </cell>
          <cell r="P275" t="str">
            <v>Lab</v>
          </cell>
          <cell r="Q275" t="str">
            <v>AND.</v>
          </cell>
        </row>
        <row r="276">
          <cell r="A276" t="str">
            <v>CST:AND.</v>
          </cell>
          <cell r="B276" t="str">
            <v xml:space="preserve"> 17H00</v>
          </cell>
          <cell r="C276">
            <v>0.70833333333333337</v>
          </cell>
          <cell r="D276">
            <v>36324</v>
          </cell>
          <cell r="E276">
            <v>20</v>
          </cell>
          <cell r="F276">
            <v>1</v>
          </cell>
          <cell r="G276">
            <v>400</v>
          </cell>
          <cell r="H276">
            <v>952</v>
          </cell>
          <cell r="I276">
            <v>0.4</v>
          </cell>
          <cell r="J276" t="str">
            <v xml:space="preserve"> CINE</v>
          </cell>
          <cell r="K276" t="str">
            <v xml:space="preserve"> CINE</v>
          </cell>
          <cell r="L276">
            <v>400</v>
          </cell>
          <cell r="M276">
            <v>952</v>
          </cell>
          <cell r="N276">
            <v>0.4</v>
          </cell>
          <cell r="O276" t="str">
            <v>DT</v>
          </cell>
          <cell r="P276" t="str">
            <v>FS</v>
          </cell>
          <cell r="Q276" t="str">
            <v>AND.</v>
          </cell>
        </row>
        <row r="277">
          <cell r="A277" t="str">
            <v>CST:AND.</v>
          </cell>
          <cell r="B277" t="str">
            <v xml:space="preserve"> 22H30</v>
          </cell>
          <cell r="C277">
            <v>0.9375</v>
          </cell>
          <cell r="D277">
            <v>36324</v>
          </cell>
          <cell r="E277">
            <v>20</v>
          </cell>
          <cell r="F277">
            <v>1</v>
          </cell>
          <cell r="G277">
            <v>650</v>
          </cell>
          <cell r="H277">
            <v>563</v>
          </cell>
          <cell r="I277">
            <v>1.2</v>
          </cell>
          <cell r="J277" t="str">
            <v xml:space="preserve"> SUPER CINE</v>
          </cell>
          <cell r="K277" t="str">
            <v xml:space="preserve"> SUPER CINE</v>
          </cell>
          <cell r="L277">
            <v>650</v>
          </cell>
          <cell r="M277">
            <v>563</v>
          </cell>
          <cell r="N277">
            <v>1.2</v>
          </cell>
          <cell r="O277" t="str">
            <v>PT</v>
          </cell>
          <cell r="P277" t="str">
            <v>FS</v>
          </cell>
          <cell r="Q277" t="str">
            <v>AND.</v>
          </cell>
        </row>
        <row r="278">
          <cell r="A278" t="str">
            <v>ETB2:EUS.</v>
          </cell>
          <cell r="B278" t="str">
            <v>. 16H00</v>
          </cell>
          <cell r="C278">
            <v>0.66666666666666663</v>
          </cell>
          <cell r="D278">
            <v>36279</v>
          </cell>
          <cell r="E278">
            <v>20</v>
          </cell>
          <cell r="F278">
            <v>1</v>
          </cell>
          <cell r="G278">
            <v>180</v>
          </cell>
          <cell r="H278">
            <v>824</v>
          </cell>
          <cell r="I278">
            <v>0.2</v>
          </cell>
          <cell r="J278" t="str">
            <v xml:space="preserve"> LO QUE FALTABA</v>
          </cell>
          <cell r="K278" t="str">
            <v xml:space="preserve"> LO QUE FALTABA</v>
          </cell>
          <cell r="L278">
            <v>180</v>
          </cell>
          <cell r="M278">
            <v>824</v>
          </cell>
          <cell r="N278">
            <v>0.2</v>
          </cell>
          <cell r="O278" t="str">
            <v>DT</v>
          </cell>
          <cell r="P278" t="str">
            <v>Lab</v>
          </cell>
          <cell r="Q278" t="str">
            <v>EUS.</v>
          </cell>
        </row>
        <row r="279">
          <cell r="A279" t="str">
            <v>ETB2:EUS.</v>
          </cell>
          <cell r="B279" t="str">
            <v>. 18H30</v>
          </cell>
          <cell r="C279">
            <v>0.77083333333333337</v>
          </cell>
          <cell r="D279">
            <v>36279</v>
          </cell>
          <cell r="E279">
            <v>20</v>
          </cell>
          <cell r="F279">
            <v>1</v>
          </cell>
          <cell r="G279">
            <v>80</v>
          </cell>
          <cell r="H279">
            <v>1026</v>
          </cell>
          <cell r="I279">
            <v>0.1</v>
          </cell>
          <cell r="J279" t="str">
            <v xml:space="preserve"> DE PAR EN PAR</v>
          </cell>
          <cell r="K279" t="str">
            <v xml:space="preserve"> DE PAR EN PAR</v>
          </cell>
          <cell r="L279">
            <v>80</v>
          </cell>
          <cell r="M279">
            <v>1026</v>
          </cell>
          <cell r="N279">
            <v>0.1</v>
          </cell>
          <cell r="O279" t="str">
            <v>DT</v>
          </cell>
          <cell r="P279" t="str">
            <v>Lab</v>
          </cell>
          <cell r="Q279" t="str">
            <v>EUS.</v>
          </cell>
        </row>
        <row r="280">
          <cell r="A280" t="str">
            <v>ETB2:EUS.</v>
          </cell>
          <cell r="B280" t="str">
            <v>. 19H00</v>
          </cell>
          <cell r="C280">
            <v>0.79166666666666663</v>
          </cell>
          <cell r="D280">
            <v>36279</v>
          </cell>
          <cell r="E280">
            <v>20</v>
          </cell>
          <cell r="F280">
            <v>1</v>
          </cell>
          <cell r="G280">
            <v>80</v>
          </cell>
          <cell r="H280">
            <v>684</v>
          </cell>
          <cell r="I280">
            <v>0.1</v>
          </cell>
          <cell r="J280" t="str">
            <v xml:space="preserve"> TELESERIE</v>
          </cell>
          <cell r="K280" t="str">
            <v xml:space="preserve"> TELESERIE</v>
          </cell>
          <cell r="L280">
            <v>80</v>
          </cell>
          <cell r="M280">
            <v>684</v>
          </cell>
          <cell r="N280">
            <v>0.1</v>
          </cell>
          <cell r="O280" t="str">
            <v>DT</v>
          </cell>
          <cell r="P280" t="str">
            <v>Lab</v>
          </cell>
          <cell r="Q280" t="str">
            <v>EUS.</v>
          </cell>
        </row>
        <row r="281">
          <cell r="A281" t="str">
            <v>ETB2:EUS.</v>
          </cell>
          <cell r="B281" t="str">
            <v>. 19H30</v>
          </cell>
          <cell r="C281">
            <v>0.8125</v>
          </cell>
          <cell r="D281">
            <v>36279</v>
          </cell>
          <cell r="E281">
            <v>20</v>
          </cell>
          <cell r="F281">
            <v>1</v>
          </cell>
          <cell r="G281">
            <v>80</v>
          </cell>
          <cell r="H281">
            <v>540</v>
          </cell>
          <cell r="I281">
            <v>0.1</v>
          </cell>
          <cell r="J281" t="str">
            <v xml:space="preserve"> COSA DE DOS</v>
          </cell>
          <cell r="K281" t="str">
            <v xml:space="preserve"> COSA DE DOS</v>
          </cell>
          <cell r="L281">
            <v>80</v>
          </cell>
          <cell r="M281">
            <v>540</v>
          </cell>
          <cell r="N281">
            <v>0.1</v>
          </cell>
          <cell r="O281" t="str">
            <v>DT</v>
          </cell>
          <cell r="P281" t="str">
            <v>Lab</v>
          </cell>
          <cell r="Q281" t="str">
            <v>EUS.</v>
          </cell>
        </row>
        <row r="282">
          <cell r="A282" t="str">
            <v>ETB2:EUS.</v>
          </cell>
          <cell r="B282" t="str">
            <v>. 20H00</v>
          </cell>
          <cell r="C282">
            <v>0.83333333333333337</v>
          </cell>
          <cell r="D282">
            <v>36279</v>
          </cell>
          <cell r="E282">
            <v>20</v>
          </cell>
          <cell r="F282">
            <v>1</v>
          </cell>
          <cell r="G282">
            <v>80</v>
          </cell>
          <cell r="H282">
            <v>466</v>
          </cell>
          <cell r="I282">
            <v>0.2</v>
          </cell>
          <cell r="J282" t="str">
            <v xml:space="preserve"> COSA DE DOS</v>
          </cell>
          <cell r="K282" t="str">
            <v xml:space="preserve"> COSA DE DOS</v>
          </cell>
          <cell r="L282">
            <v>80</v>
          </cell>
          <cell r="M282">
            <v>466</v>
          </cell>
          <cell r="N282">
            <v>0.2</v>
          </cell>
          <cell r="O282" t="str">
            <v>DT</v>
          </cell>
          <cell r="P282" t="str">
            <v>Lab</v>
          </cell>
          <cell r="Q282" t="str">
            <v>EUS.</v>
          </cell>
        </row>
        <row r="283">
          <cell r="A283" t="str">
            <v>ETB2:EUS.</v>
          </cell>
          <cell r="B283" t="str">
            <v>. 20H30</v>
          </cell>
          <cell r="C283">
            <v>0.85416666666666663</v>
          </cell>
          <cell r="D283">
            <v>36279</v>
          </cell>
          <cell r="E283">
            <v>20</v>
          </cell>
          <cell r="F283">
            <v>1</v>
          </cell>
          <cell r="G283">
            <v>150</v>
          </cell>
          <cell r="H283">
            <v>712</v>
          </cell>
          <cell r="I283">
            <v>0.2</v>
          </cell>
          <cell r="J283" t="str">
            <v xml:space="preserve"> TODO O NADA</v>
          </cell>
          <cell r="K283" t="str">
            <v xml:space="preserve"> TODO O NADA</v>
          </cell>
          <cell r="L283">
            <v>150</v>
          </cell>
          <cell r="M283">
            <v>712</v>
          </cell>
          <cell r="N283">
            <v>0.2</v>
          </cell>
          <cell r="O283" t="str">
            <v>PT</v>
          </cell>
          <cell r="P283" t="str">
            <v>Lab</v>
          </cell>
          <cell r="Q283" t="str">
            <v>EUS.</v>
          </cell>
        </row>
        <row r="284">
          <cell r="A284" t="str">
            <v>ETB2:EUS.</v>
          </cell>
          <cell r="B284" t="str">
            <v>. 21H20</v>
          </cell>
          <cell r="C284">
            <v>0.88888888888888884</v>
          </cell>
          <cell r="D284">
            <v>36279</v>
          </cell>
          <cell r="E284">
            <v>20</v>
          </cell>
          <cell r="F284">
            <v>1</v>
          </cell>
          <cell r="G284">
            <v>400</v>
          </cell>
          <cell r="H284">
            <v>1240</v>
          </cell>
          <cell r="I284">
            <v>0.3</v>
          </cell>
          <cell r="J284" t="str">
            <v xml:space="preserve"> TELEBERRI 2</v>
          </cell>
          <cell r="K284" t="str">
            <v xml:space="preserve"> TELEBERRI 2</v>
          </cell>
          <cell r="L284">
            <v>400</v>
          </cell>
          <cell r="M284">
            <v>1240</v>
          </cell>
          <cell r="N284">
            <v>0.3</v>
          </cell>
          <cell r="O284" t="str">
            <v>PT</v>
          </cell>
          <cell r="P284" t="str">
            <v>Lab</v>
          </cell>
          <cell r="Q284" t="str">
            <v>EUS.</v>
          </cell>
        </row>
        <row r="285">
          <cell r="A285" t="str">
            <v>ETB2:EUS.</v>
          </cell>
          <cell r="B285" t="str">
            <v>. 21H50</v>
          </cell>
          <cell r="C285">
            <v>0.90972222222222221</v>
          </cell>
          <cell r="D285">
            <v>36279</v>
          </cell>
          <cell r="E285">
            <v>20</v>
          </cell>
          <cell r="F285">
            <v>1</v>
          </cell>
          <cell r="G285">
            <v>250</v>
          </cell>
          <cell r="H285">
            <v>813</v>
          </cell>
          <cell r="I285">
            <v>0.3</v>
          </cell>
          <cell r="J285" t="str">
            <v xml:space="preserve"> TELEBERRI 2</v>
          </cell>
          <cell r="K285" t="str">
            <v xml:space="preserve"> TELEBERRI 2</v>
          </cell>
          <cell r="L285">
            <v>250</v>
          </cell>
          <cell r="M285">
            <v>813</v>
          </cell>
          <cell r="N285">
            <v>0.3</v>
          </cell>
          <cell r="O285" t="str">
            <v>PT</v>
          </cell>
          <cell r="P285" t="str">
            <v>Lab</v>
          </cell>
          <cell r="Q285" t="str">
            <v>EUS.</v>
          </cell>
        </row>
        <row r="286">
          <cell r="A286" t="str">
            <v>ETB2:EUS.</v>
          </cell>
          <cell r="B286" t="str">
            <v>. 22H00</v>
          </cell>
          <cell r="C286">
            <v>0.91666666666666663</v>
          </cell>
          <cell r="D286">
            <v>36279</v>
          </cell>
          <cell r="E286">
            <v>20</v>
          </cell>
          <cell r="F286">
            <v>1</v>
          </cell>
          <cell r="G286">
            <v>350</v>
          </cell>
          <cell r="H286">
            <v>1167</v>
          </cell>
          <cell r="I286">
            <v>0.3</v>
          </cell>
          <cell r="J286" t="str">
            <v xml:space="preserve"> CINE 2</v>
          </cell>
          <cell r="K286" t="str">
            <v xml:space="preserve"> CINE 2</v>
          </cell>
          <cell r="L286">
            <v>350</v>
          </cell>
          <cell r="M286">
            <v>1167</v>
          </cell>
          <cell r="N286">
            <v>0.3</v>
          </cell>
          <cell r="O286" t="str">
            <v>PT</v>
          </cell>
          <cell r="P286" t="str">
            <v>Lab</v>
          </cell>
          <cell r="Q286" t="str">
            <v>EUS.</v>
          </cell>
        </row>
        <row r="287">
          <cell r="A287" t="str">
            <v>ETB2:EUS.</v>
          </cell>
          <cell r="B287" t="str">
            <v>. 23H00</v>
          </cell>
          <cell r="C287">
            <v>0.95833333333333337</v>
          </cell>
          <cell r="D287">
            <v>36279</v>
          </cell>
          <cell r="E287">
            <v>20</v>
          </cell>
          <cell r="F287">
            <v>1</v>
          </cell>
          <cell r="G287">
            <v>350</v>
          </cell>
          <cell r="H287">
            <v>791</v>
          </cell>
          <cell r="I287">
            <v>0.4</v>
          </cell>
          <cell r="J287" t="str">
            <v xml:space="preserve"> CINE 2</v>
          </cell>
          <cell r="K287" t="str">
            <v xml:space="preserve"> CINE 2</v>
          </cell>
          <cell r="L287">
            <v>350</v>
          </cell>
          <cell r="M287">
            <v>791</v>
          </cell>
          <cell r="N287">
            <v>0.4</v>
          </cell>
          <cell r="O287" t="str">
            <v>PT</v>
          </cell>
          <cell r="P287" t="str">
            <v>Lab</v>
          </cell>
          <cell r="Q287" t="str">
            <v>EUS.</v>
          </cell>
        </row>
        <row r="288">
          <cell r="A288" t="str">
            <v>ETB2:EUS.</v>
          </cell>
          <cell r="B288" t="str">
            <v>. 24H00</v>
          </cell>
          <cell r="C288">
            <v>1</v>
          </cell>
          <cell r="D288">
            <v>36279</v>
          </cell>
          <cell r="E288">
            <v>20</v>
          </cell>
          <cell r="F288">
            <v>1</v>
          </cell>
          <cell r="G288">
            <v>100</v>
          </cell>
          <cell r="H288">
            <v>404</v>
          </cell>
          <cell r="I288">
            <v>0.2</v>
          </cell>
          <cell r="J288" t="str">
            <v xml:space="preserve"> CINE 2</v>
          </cell>
          <cell r="K288" t="str">
            <v xml:space="preserve"> CINE 2</v>
          </cell>
          <cell r="L288">
            <v>100</v>
          </cell>
          <cell r="M288">
            <v>404</v>
          </cell>
          <cell r="N288">
            <v>0.2</v>
          </cell>
          <cell r="O288" t="str">
            <v>PT</v>
          </cell>
          <cell r="P288" t="str">
            <v>Lab</v>
          </cell>
          <cell r="Q288" t="str">
            <v>EUS.</v>
          </cell>
        </row>
        <row r="289">
          <cell r="A289" t="str">
            <v>ETB2:EUS.</v>
          </cell>
          <cell r="B289" t="str">
            <v>. 16H00</v>
          </cell>
          <cell r="C289">
            <v>0.66666666666666663</v>
          </cell>
          <cell r="D289">
            <v>36280</v>
          </cell>
          <cell r="E289">
            <v>20</v>
          </cell>
          <cell r="F289">
            <v>1</v>
          </cell>
          <cell r="G289">
            <v>180</v>
          </cell>
          <cell r="H289">
            <v>796</v>
          </cell>
          <cell r="I289">
            <v>0.2</v>
          </cell>
          <cell r="J289" t="str">
            <v xml:space="preserve"> LO QUE FALTABA</v>
          </cell>
          <cell r="K289" t="str">
            <v xml:space="preserve"> LO QUE FALTABA</v>
          </cell>
          <cell r="L289">
            <v>180</v>
          </cell>
          <cell r="M289">
            <v>796</v>
          </cell>
          <cell r="N289">
            <v>0.2</v>
          </cell>
          <cell r="O289" t="str">
            <v>DT</v>
          </cell>
          <cell r="P289" t="str">
            <v>Lab</v>
          </cell>
          <cell r="Q289" t="str">
            <v>EUS.</v>
          </cell>
        </row>
        <row r="290">
          <cell r="A290" t="str">
            <v>ETB2:EUS.</v>
          </cell>
          <cell r="B290" t="str">
            <v>. 16H30</v>
          </cell>
          <cell r="C290">
            <v>0.6875</v>
          </cell>
          <cell r="D290">
            <v>36280</v>
          </cell>
          <cell r="E290">
            <v>20</v>
          </cell>
          <cell r="F290">
            <v>1</v>
          </cell>
          <cell r="G290">
            <v>180</v>
          </cell>
          <cell r="H290">
            <v>796</v>
          </cell>
          <cell r="I290">
            <v>0.2</v>
          </cell>
          <cell r="J290" t="str">
            <v xml:space="preserve"> LO QUE FALTABA</v>
          </cell>
          <cell r="K290" t="str">
            <v xml:space="preserve"> LO QUE FALTABA</v>
          </cell>
          <cell r="L290">
            <v>180</v>
          </cell>
          <cell r="M290">
            <v>796</v>
          </cell>
          <cell r="N290">
            <v>0.2</v>
          </cell>
          <cell r="O290" t="str">
            <v>DT</v>
          </cell>
          <cell r="P290" t="str">
            <v>Lab</v>
          </cell>
          <cell r="Q290" t="str">
            <v>EUS.</v>
          </cell>
        </row>
        <row r="291">
          <cell r="A291" t="str">
            <v>ETB2:EUS.</v>
          </cell>
          <cell r="B291" t="str">
            <v>. 18H30</v>
          </cell>
          <cell r="C291">
            <v>0.77083333333333337</v>
          </cell>
          <cell r="D291">
            <v>36280</v>
          </cell>
          <cell r="E291">
            <v>20</v>
          </cell>
          <cell r="F291">
            <v>1</v>
          </cell>
          <cell r="G291">
            <v>80</v>
          </cell>
          <cell r="H291">
            <v>932</v>
          </cell>
          <cell r="I291">
            <v>0.1</v>
          </cell>
          <cell r="J291" t="str">
            <v xml:space="preserve"> DE PAR EN PAR</v>
          </cell>
          <cell r="K291" t="str">
            <v xml:space="preserve"> DE PAR EN PAR</v>
          </cell>
          <cell r="L291">
            <v>80</v>
          </cell>
          <cell r="M291">
            <v>932</v>
          </cell>
          <cell r="N291">
            <v>0.1</v>
          </cell>
          <cell r="O291" t="str">
            <v>DT</v>
          </cell>
          <cell r="P291" t="str">
            <v>Lab</v>
          </cell>
          <cell r="Q291" t="str">
            <v>EUS.</v>
          </cell>
        </row>
        <row r="292">
          <cell r="A292" t="str">
            <v>ETB2:EUS.</v>
          </cell>
          <cell r="B292" t="str">
            <v>. 19H00</v>
          </cell>
          <cell r="C292">
            <v>0.79166666666666663</v>
          </cell>
          <cell r="D292">
            <v>36280</v>
          </cell>
          <cell r="E292">
            <v>20</v>
          </cell>
          <cell r="F292">
            <v>1</v>
          </cell>
          <cell r="G292">
            <v>80</v>
          </cell>
          <cell r="H292">
            <v>733</v>
          </cell>
          <cell r="I292">
            <v>0.1</v>
          </cell>
          <cell r="J292" t="str">
            <v xml:space="preserve"> TELESERIE</v>
          </cell>
          <cell r="K292" t="str">
            <v xml:space="preserve"> TELESERIE</v>
          </cell>
          <cell r="L292">
            <v>80</v>
          </cell>
          <cell r="M292">
            <v>733</v>
          </cell>
          <cell r="N292">
            <v>0.1</v>
          </cell>
          <cell r="O292" t="str">
            <v>DT</v>
          </cell>
          <cell r="P292" t="str">
            <v>Lab</v>
          </cell>
          <cell r="Q292" t="str">
            <v>EUS.</v>
          </cell>
        </row>
        <row r="293">
          <cell r="A293" t="str">
            <v>ETB2:EUS.</v>
          </cell>
          <cell r="B293" t="str">
            <v>. 19H30</v>
          </cell>
          <cell r="C293">
            <v>0.8125</v>
          </cell>
          <cell r="D293">
            <v>36280</v>
          </cell>
          <cell r="E293">
            <v>20</v>
          </cell>
          <cell r="F293">
            <v>1</v>
          </cell>
          <cell r="G293">
            <v>80</v>
          </cell>
          <cell r="H293">
            <v>603</v>
          </cell>
          <cell r="I293">
            <v>0.1</v>
          </cell>
          <cell r="J293" t="str">
            <v xml:space="preserve"> COSA DE DOS</v>
          </cell>
          <cell r="K293" t="str">
            <v xml:space="preserve"> COSA DE DOS</v>
          </cell>
          <cell r="L293">
            <v>80</v>
          </cell>
          <cell r="M293">
            <v>603</v>
          </cell>
          <cell r="N293">
            <v>0.1</v>
          </cell>
          <cell r="O293" t="str">
            <v>DT</v>
          </cell>
          <cell r="P293" t="str">
            <v>Lab</v>
          </cell>
          <cell r="Q293" t="str">
            <v>EUS.</v>
          </cell>
        </row>
        <row r="294">
          <cell r="A294" t="str">
            <v>ETB2:EUS.</v>
          </cell>
          <cell r="B294" t="str">
            <v>. 20H00</v>
          </cell>
          <cell r="C294">
            <v>0.83333333333333337</v>
          </cell>
          <cell r="D294">
            <v>36280</v>
          </cell>
          <cell r="E294">
            <v>20</v>
          </cell>
          <cell r="F294">
            <v>1</v>
          </cell>
          <cell r="G294">
            <v>80</v>
          </cell>
          <cell r="H294">
            <v>466</v>
          </cell>
          <cell r="I294">
            <v>0.2</v>
          </cell>
          <cell r="J294" t="str">
            <v xml:space="preserve"> COSA DE DOS</v>
          </cell>
          <cell r="K294" t="str">
            <v xml:space="preserve"> COSA DE DOS</v>
          </cell>
          <cell r="L294">
            <v>80</v>
          </cell>
          <cell r="M294">
            <v>466</v>
          </cell>
          <cell r="N294">
            <v>0.2</v>
          </cell>
          <cell r="O294" t="str">
            <v>DT</v>
          </cell>
          <cell r="P294" t="str">
            <v>Lab</v>
          </cell>
          <cell r="Q294" t="str">
            <v>EUS.</v>
          </cell>
        </row>
        <row r="295">
          <cell r="A295" t="str">
            <v>ETB2:EUS.</v>
          </cell>
          <cell r="B295" t="str">
            <v>. 20H30</v>
          </cell>
          <cell r="C295">
            <v>0.85416666666666663</v>
          </cell>
          <cell r="D295">
            <v>36280</v>
          </cell>
          <cell r="E295">
            <v>20</v>
          </cell>
          <cell r="F295">
            <v>1</v>
          </cell>
          <cell r="G295">
            <v>150</v>
          </cell>
          <cell r="H295">
            <v>916</v>
          </cell>
          <cell r="I295">
            <v>0.2</v>
          </cell>
          <cell r="J295" t="str">
            <v xml:space="preserve"> TODO O NADA</v>
          </cell>
          <cell r="K295" t="str">
            <v xml:space="preserve"> TODO O NADA</v>
          </cell>
          <cell r="L295">
            <v>150</v>
          </cell>
          <cell r="M295">
            <v>916</v>
          </cell>
          <cell r="N295">
            <v>0.2</v>
          </cell>
          <cell r="O295" t="str">
            <v>PT</v>
          </cell>
          <cell r="P295" t="str">
            <v>Lab</v>
          </cell>
          <cell r="Q295" t="str">
            <v>EUS.</v>
          </cell>
        </row>
        <row r="296">
          <cell r="A296" t="str">
            <v>ETB2:EUS.</v>
          </cell>
          <cell r="B296" t="str">
            <v>. 21H20</v>
          </cell>
          <cell r="C296">
            <v>0.88888888888888884</v>
          </cell>
          <cell r="D296">
            <v>36280</v>
          </cell>
          <cell r="E296">
            <v>20</v>
          </cell>
          <cell r="F296">
            <v>1</v>
          </cell>
          <cell r="G296">
            <v>400</v>
          </cell>
          <cell r="H296">
            <v>1524</v>
          </cell>
          <cell r="I296">
            <v>0.3</v>
          </cell>
          <cell r="J296" t="str">
            <v xml:space="preserve"> TELEBERRI 2</v>
          </cell>
          <cell r="K296" t="str">
            <v xml:space="preserve"> TELEBERRI 2</v>
          </cell>
          <cell r="L296">
            <v>400</v>
          </cell>
          <cell r="M296">
            <v>1524</v>
          </cell>
          <cell r="N296">
            <v>0.3</v>
          </cell>
          <cell r="O296" t="str">
            <v>PT</v>
          </cell>
          <cell r="P296" t="str">
            <v>Lab</v>
          </cell>
          <cell r="Q296" t="str">
            <v>EUS.</v>
          </cell>
        </row>
        <row r="297">
          <cell r="A297" t="str">
            <v>ETB2:EUS.</v>
          </cell>
          <cell r="B297" t="str">
            <v>. 21H20</v>
          </cell>
          <cell r="C297">
            <v>0.88888888888888884</v>
          </cell>
          <cell r="D297">
            <v>36281</v>
          </cell>
          <cell r="E297">
            <v>20</v>
          </cell>
          <cell r="F297">
            <v>1</v>
          </cell>
          <cell r="G297">
            <v>400</v>
          </cell>
          <cell r="H297">
            <v>2222</v>
          </cell>
          <cell r="I297">
            <v>0.2</v>
          </cell>
          <cell r="J297" t="str">
            <v xml:space="preserve"> TELEBERRI 2</v>
          </cell>
          <cell r="K297" t="str">
            <v xml:space="preserve"> TELEBERRI 2</v>
          </cell>
          <cell r="L297">
            <v>400</v>
          </cell>
          <cell r="M297">
            <v>2222</v>
          </cell>
          <cell r="N297">
            <v>0.2</v>
          </cell>
          <cell r="O297" t="str">
            <v>PT</v>
          </cell>
          <cell r="P297" t="str">
            <v>FS</v>
          </cell>
          <cell r="Q297" t="str">
            <v>EUS.</v>
          </cell>
        </row>
        <row r="298">
          <cell r="A298" t="str">
            <v>ETB2:EUS.</v>
          </cell>
          <cell r="B298" t="str">
            <v>. 21H50</v>
          </cell>
          <cell r="C298">
            <v>0.90972222222222221</v>
          </cell>
          <cell r="D298">
            <v>36281</v>
          </cell>
          <cell r="E298">
            <v>20</v>
          </cell>
          <cell r="F298">
            <v>1</v>
          </cell>
          <cell r="G298">
            <v>250</v>
          </cell>
          <cell r="H298">
            <v>2564</v>
          </cell>
          <cell r="I298">
            <v>0.1</v>
          </cell>
          <cell r="J298" t="str">
            <v xml:space="preserve"> TELEBERRI 2</v>
          </cell>
          <cell r="K298" t="str">
            <v xml:space="preserve"> TELEBERRI 2</v>
          </cell>
          <cell r="L298">
            <v>250</v>
          </cell>
          <cell r="M298">
            <v>2564</v>
          </cell>
          <cell r="N298">
            <v>0.1</v>
          </cell>
          <cell r="O298" t="str">
            <v>PT</v>
          </cell>
          <cell r="P298" t="str">
            <v>FS</v>
          </cell>
          <cell r="Q298" t="str">
            <v>EUS.</v>
          </cell>
        </row>
        <row r="299">
          <cell r="A299" t="str">
            <v>ETB2:EUS.</v>
          </cell>
          <cell r="B299" t="str">
            <v>. 21H50</v>
          </cell>
          <cell r="C299">
            <v>0.90972222222222221</v>
          </cell>
          <cell r="D299">
            <v>36282</v>
          </cell>
          <cell r="E299">
            <v>20</v>
          </cell>
          <cell r="F299">
            <v>1</v>
          </cell>
          <cell r="G299">
            <v>250</v>
          </cell>
          <cell r="H299">
            <v>1075</v>
          </cell>
          <cell r="I299">
            <v>0.2</v>
          </cell>
          <cell r="J299" t="str">
            <v xml:space="preserve"> TELEBERRI 2</v>
          </cell>
          <cell r="K299" t="str">
            <v xml:space="preserve"> TELEBERRI 2</v>
          </cell>
          <cell r="L299">
            <v>250</v>
          </cell>
          <cell r="M299">
            <v>1075</v>
          </cell>
          <cell r="N299">
            <v>0.2</v>
          </cell>
          <cell r="O299" t="str">
            <v>PT</v>
          </cell>
          <cell r="P299" t="str">
            <v>FS</v>
          </cell>
          <cell r="Q299" t="str">
            <v>EUS.</v>
          </cell>
        </row>
        <row r="300">
          <cell r="A300" t="str">
            <v>ETB2:EUS.</v>
          </cell>
          <cell r="B300" t="str">
            <v>. 15H30</v>
          </cell>
          <cell r="C300">
            <v>0.64583333333333337</v>
          </cell>
          <cell r="D300">
            <v>36283</v>
          </cell>
          <cell r="E300">
            <v>20</v>
          </cell>
          <cell r="F300">
            <v>1</v>
          </cell>
          <cell r="G300">
            <v>180</v>
          </cell>
          <cell r="H300">
            <v>824</v>
          </cell>
          <cell r="I300">
            <v>0.2</v>
          </cell>
          <cell r="J300" t="str">
            <v xml:space="preserve"> LO QUE FALTABA</v>
          </cell>
          <cell r="K300" t="str">
            <v xml:space="preserve"> LO QUE FALTABA</v>
          </cell>
          <cell r="L300">
            <v>180</v>
          </cell>
          <cell r="M300">
            <v>824</v>
          </cell>
          <cell r="N300">
            <v>0.2</v>
          </cell>
          <cell r="O300" t="str">
            <v>DT</v>
          </cell>
          <cell r="P300" t="str">
            <v>Lab</v>
          </cell>
          <cell r="Q300" t="str">
            <v>EUS.</v>
          </cell>
        </row>
        <row r="301">
          <cell r="A301" t="str">
            <v>ETB2:EUS.</v>
          </cell>
          <cell r="B301" t="str">
            <v>. 21H00</v>
          </cell>
          <cell r="C301">
            <v>0.875</v>
          </cell>
          <cell r="D301">
            <v>36283</v>
          </cell>
          <cell r="E301">
            <v>20</v>
          </cell>
          <cell r="F301">
            <v>1</v>
          </cell>
          <cell r="G301">
            <v>300</v>
          </cell>
          <cell r="H301">
            <v>1143</v>
          </cell>
          <cell r="I301">
            <v>0.3</v>
          </cell>
          <cell r="J301" t="str">
            <v xml:space="preserve"> TELEBERRI 2</v>
          </cell>
          <cell r="K301" t="str">
            <v xml:space="preserve"> TELEBERRI 2</v>
          </cell>
          <cell r="L301">
            <v>300</v>
          </cell>
          <cell r="M301">
            <v>1143</v>
          </cell>
          <cell r="N301">
            <v>0.3</v>
          </cell>
          <cell r="O301" t="str">
            <v>PT</v>
          </cell>
          <cell r="P301" t="str">
            <v>Lab</v>
          </cell>
          <cell r="Q301" t="str">
            <v>EUS.</v>
          </cell>
        </row>
        <row r="302">
          <cell r="A302" t="str">
            <v>ETB2:EUS.</v>
          </cell>
          <cell r="B302" t="str">
            <v>. 21H20</v>
          </cell>
          <cell r="C302">
            <v>0.88888888888888884</v>
          </cell>
          <cell r="D302">
            <v>36284</v>
          </cell>
          <cell r="E302">
            <v>20</v>
          </cell>
          <cell r="F302">
            <v>1</v>
          </cell>
          <cell r="G302">
            <v>400</v>
          </cell>
          <cell r="H302">
            <v>1301</v>
          </cell>
          <cell r="I302">
            <v>0.3</v>
          </cell>
          <cell r="J302" t="str">
            <v xml:space="preserve"> TELEBERRI 2</v>
          </cell>
          <cell r="K302" t="str">
            <v xml:space="preserve"> TELEBERRI 2</v>
          </cell>
          <cell r="L302">
            <v>400</v>
          </cell>
          <cell r="M302">
            <v>1301</v>
          </cell>
          <cell r="N302">
            <v>0.3</v>
          </cell>
          <cell r="O302" t="str">
            <v>PT</v>
          </cell>
          <cell r="P302" t="str">
            <v>Lab</v>
          </cell>
          <cell r="Q302" t="str">
            <v>EUS.</v>
          </cell>
        </row>
        <row r="303">
          <cell r="A303" t="str">
            <v>ETB2:EUS.</v>
          </cell>
          <cell r="B303" t="str">
            <v>. 15H30</v>
          </cell>
          <cell r="C303">
            <v>0.64583333333333337</v>
          </cell>
          <cell r="D303">
            <v>36285</v>
          </cell>
          <cell r="E303">
            <v>20</v>
          </cell>
          <cell r="F303">
            <v>1</v>
          </cell>
          <cell r="G303">
            <v>180</v>
          </cell>
          <cell r="H303">
            <v>796</v>
          </cell>
          <cell r="I303">
            <v>0.2</v>
          </cell>
          <cell r="J303" t="str">
            <v xml:space="preserve"> LO QUE FALTABA</v>
          </cell>
          <cell r="K303" t="str">
            <v xml:space="preserve"> LO QUE FALTABA</v>
          </cell>
          <cell r="L303">
            <v>180</v>
          </cell>
          <cell r="M303">
            <v>796</v>
          </cell>
          <cell r="N303">
            <v>0.2</v>
          </cell>
          <cell r="O303" t="str">
            <v>DT</v>
          </cell>
          <cell r="P303" t="str">
            <v>Lab</v>
          </cell>
          <cell r="Q303" t="str">
            <v>EUS.</v>
          </cell>
        </row>
        <row r="304">
          <cell r="A304" t="str">
            <v>ETB2:EUS.</v>
          </cell>
          <cell r="B304" t="str">
            <v>. 21H00</v>
          </cell>
          <cell r="C304">
            <v>0.875</v>
          </cell>
          <cell r="D304">
            <v>36285</v>
          </cell>
          <cell r="E304">
            <v>20</v>
          </cell>
          <cell r="F304">
            <v>1</v>
          </cell>
          <cell r="G304">
            <v>300</v>
          </cell>
          <cell r="H304">
            <v>1081</v>
          </cell>
          <cell r="I304">
            <v>0.3</v>
          </cell>
          <cell r="J304" t="str">
            <v xml:space="preserve"> TELEBERRI 2</v>
          </cell>
          <cell r="K304" t="str">
            <v xml:space="preserve"> TELEBERRI 2</v>
          </cell>
          <cell r="L304">
            <v>300</v>
          </cell>
          <cell r="M304">
            <v>1081</v>
          </cell>
          <cell r="N304">
            <v>0.3</v>
          </cell>
          <cell r="O304" t="str">
            <v>PT</v>
          </cell>
          <cell r="P304" t="str">
            <v>Lab</v>
          </cell>
          <cell r="Q304" t="str">
            <v>EUS.</v>
          </cell>
        </row>
        <row r="305">
          <cell r="A305" t="str">
            <v>ETB2:EUS.</v>
          </cell>
          <cell r="B305" t="str">
            <v>. 21H20</v>
          </cell>
          <cell r="C305">
            <v>0.88888888888888884</v>
          </cell>
          <cell r="D305">
            <v>36286</v>
          </cell>
          <cell r="E305">
            <v>20</v>
          </cell>
          <cell r="F305">
            <v>1</v>
          </cell>
          <cell r="G305">
            <v>400</v>
          </cell>
          <cell r="H305">
            <v>1301</v>
          </cell>
          <cell r="I305">
            <v>0.3</v>
          </cell>
          <cell r="J305" t="str">
            <v xml:space="preserve"> TELEBERRI 2</v>
          </cell>
          <cell r="K305" t="str">
            <v xml:space="preserve"> TELEBERRI 2</v>
          </cell>
          <cell r="L305">
            <v>400</v>
          </cell>
          <cell r="M305">
            <v>1301</v>
          </cell>
          <cell r="N305">
            <v>0.3</v>
          </cell>
          <cell r="O305" t="str">
            <v>PT</v>
          </cell>
          <cell r="P305" t="str">
            <v>Lab</v>
          </cell>
          <cell r="Q305" t="str">
            <v>EUS.</v>
          </cell>
        </row>
        <row r="306">
          <cell r="A306" t="str">
            <v>ETB2:EUS.</v>
          </cell>
          <cell r="B306" t="str">
            <v>. 21H00</v>
          </cell>
          <cell r="C306">
            <v>0.875</v>
          </cell>
          <cell r="D306">
            <v>36287</v>
          </cell>
          <cell r="E306">
            <v>20</v>
          </cell>
          <cell r="F306">
            <v>1</v>
          </cell>
          <cell r="G306">
            <v>300</v>
          </cell>
          <cell r="H306">
            <v>1250</v>
          </cell>
          <cell r="I306">
            <v>0.2</v>
          </cell>
          <cell r="J306" t="str">
            <v xml:space="preserve"> TELEBERRI 2</v>
          </cell>
          <cell r="K306" t="str">
            <v xml:space="preserve"> TELEBERRI 2</v>
          </cell>
          <cell r="L306">
            <v>300</v>
          </cell>
          <cell r="M306">
            <v>1250</v>
          </cell>
          <cell r="N306">
            <v>0.2</v>
          </cell>
          <cell r="O306" t="str">
            <v>PT</v>
          </cell>
          <cell r="P306" t="str">
            <v>Lab</v>
          </cell>
          <cell r="Q306" t="str">
            <v>EUS.</v>
          </cell>
        </row>
        <row r="307">
          <cell r="A307" t="str">
            <v>ETB2:EUS.</v>
          </cell>
          <cell r="B307" t="str">
            <v>. 16H00</v>
          </cell>
          <cell r="C307">
            <v>0.66666666666666663</v>
          </cell>
          <cell r="D307">
            <v>36288</v>
          </cell>
          <cell r="E307">
            <v>20</v>
          </cell>
          <cell r="F307">
            <v>1</v>
          </cell>
          <cell r="G307">
            <v>180</v>
          </cell>
          <cell r="H307">
            <v>754</v>
          </cell>
          <cell r="I307">
            <v>0.2</v>
          </cell>
          <cell r="J307" t="str">
            <v xml:space="preserve"> CINE 2</v>
          </cell>
          <cell r="K307" t="str">
            <v xml:space="preserve"> CINE 2</v>
          </cell>
          <cell r="L307">
            <v>180</v>
          </cell>
          <cell r="M307">
            <v>754</v>
          </cell>
          <cell r="N307">
            <v>0.2</v>
          </cell>
          <cell r="O307" t="str">
            <v>DT</v>
          </cell>
          <cell r="P307" t="str">
            <v>FS</v>
          </cell>
          <cell r="Q307" t="str">
            <v>EUS.</v>
          </cell>
        </row>
        <row r="308">
          <cell r="A308" t="str">
            <v>ETB2:EUS.</v>
          </cell>
          <cell r="B308" t="str">
            <v>. 21H20</v>
          </cell>
          <cell r="C308">
            <v>0.88888888888888884</v>
          </cell>
          <cell r="D308">
            <v>36288</v>
          </cell>
          <cell r="E308">
            <v>20</v>
          </cell>
          <cell r="F308">
            <v>1</v>
          </cell>
          <cell r="G308">
            <v>400</v>
          </cell>
          <cell r="H308">
            <v>2424</v>
          </cell>
          <cell r="I308">
            <v>0.2</v>
          </cell>
          <cell r="J308" t="str">
            <v xml:space="preserve"> TELEBERRI 2</v>
          </cell>
          <cell r="K308" t="str">
            <v xml:space="preserve"> TELEBERRI 2</v>
          </cell>
          <cell r="L308">
            <v>400</v>
          </cell>
          <cell r="M308">
            <v>2424</v>
          </cell>
          <cell r="N308">
            <v>0.2</v>
          </cell>
          <cell r="O308" t="str">
            <v>PT</v>
          </cell>
          <cell r="P308" t="str">
            <v>FS</v>
          </cell>
          <cell r="Q308" t="str">
            <v>EUS.</v>
          </cell>
        </row>
        <row r="309">
          <cell r="A309" t="str">
            <v>ETB2:EUS.</v>
          </cell>
          <cell r="B309" t="str">
            <v>. 21H00</v>
          </cell>
          <cell r="C309">
            <v>0.875</v>
          </cell>
          <cell r="D309">
            <v>36289</v>
          </cell>
          <cell r="E309">
            <v>20</v>
          </cell>
          <cell r="F309">
            <v>1</v>
          </cell>
          <cell r="G309">
            <v>300</v>
          </cell>
          <cell r="H309">
            <v>1481</v>
          </cell>
          <cell r="I309">
            <v>0.2</v>
          </cell>
          <cell r="J309" t="str">
            <v xml:space="preserve"> TELEBERRI 2</v>
          </cell>
          <cell r="K309" t="str">
            <v xml:space="preserve"> TELEBERRI 2</v>
          </cell>
          <cell r="L309">
            <v>300</v>
          </cell>
          <cell r="M309">
            <v>1481</v>
          </cell>
          <cell r="N309">
            <v>0.2</v>
          </cell>
          <cell r="O309" t="str">
            <v>PT</v>
          </cell>
          <cell r="P309" t="str">
            <v>FS</v>
          </cell>
          <cell r="Q309" t="str">
            <v>EUS.</v>
          </cell>
        </row>
        <row r="310">
          <cell r="A310" t="str">
            <v>ETB2:EUS.</v>
          </cell>
          <cell r="B310" t="str">
            <v>. 16H30</v>
          </cell>
          <cell r="C310">
            <v>0.6875</v>
          </cell>
          <cell r="D310">
            <v>36290</v>
          </cell>
          <cell r="E310">
            <v>20</v>
          </cell>
          <cell r="F310">
            <v>1</v>
          </cell>
          <cell r="G310">
            <v>180</v>
          </cell>
          <cell r="H310">
            <v>888</v>
          </cell>
          <cell r="I310">
            <v>0.2</v>
          </cell>
          <cell r="J310" t="str">
            <v xml:space="preserve"> LO QUE FALTABA</v>
          </cell>
          <cell r="K310" t="str">
            <v xml:space="preserve"> LO QUE FALTABA</v>
          </cell>
          <cell r="L310">
            <v>180</v>
          </cell>
          <cell r="M310">
            <v>888</v>
          </cell>
          <cell r="N310">
            <v>0.2</v>
          </cell>
          <cell r="O310" t="str">
            <v>DT</v>
          </cell>
          <cell r="P310" t="str">
            <v>Lab</v>
          </cell>
          <cell r="Q310" t="str">
            <v>EUS.</v>
          </cell>
        </row>
        <row r="311">
          <cell r="A311" t="str">
            <v>ETB2:EUS.</v>
          </cell>
          <cell r="B311" t="str">
            <v>. 21H20</v>
          </cell>
          <cell r="C311">
            <v>0.88888888888888884</v>
          </cell>
          <cell r="D311">
            <v>36290</v>
          </cell>
          <cell r="E311">
            <v>20</v>
          </cell>
          <cell r="F311">
            <v>1</v>
          </cell>
          <cell r="G311">
            <v>400</v>
          </cell>
          <cell r="H311">
            <v>1368</v>
          </cell>
          <cell r="I311">
            <v>0.3</v>
          </cell>
          <cell r="J311" t="str">
            <v xml:space="preserve"> TELEBERRI 2</v>
          </cell>
          <cell r="K311" t="str">
            <v xml:space="preserve"> TELEBERRI 2</v>
          </cell>
          <cell r="L311">
            <v>400</v>
          </cell>
          <cell r="M311">
            <v>1368</v>
          </cell>
          <cell r="N311">
            <v>0.3</v>
          </cell>
          <cell r="O311" t="str">
            <v>PT</v>
          </cell>
          <cell r="P311" t="str">
            <v>Lab</v>
          </cell>
          <cell r="Q311" t="str">
            <v>EUS.</v>
          </cell>
        </row>
        <row r="312">
          <cell r="A312" t="str">
            <v>ETB2:EUS.</v>
          </cell>
          <cell r="B312" t="str">
            <v>. 21H00</v>
          </cell>
          <cell r="C312">
            <v>0.875</v>
          </cell>
          <cell r="D312">
            <v>36291</v>
          </cell>
          <cell r="E312">
            <v>20</v>
          </cell>
          <cell r="F312">
            <v>1</v>
          </cell>
          <cell r="G312">
            <v>300</v>
          </cell>
          <cell r="H312">
            <v>1143</v>
          </cell>
          <cell r="I312">
            <v>0.3</v>
          </cell>
          <cell r="J312" t="str">
            <v xml:space="preserve"> TELEBERRI 2</v>
          </cell>
          <cell r="K312" t="str">
            <v xml:space="preserve"> TELEBERRI 2</v>
          </cell>
          <cell r="L312">
            <v>300</v>
          </cell>
          <cell r="M312">
            <v>1143</v>
          </cell>
          <cell r="N312">
            <v>0.3</v>
          </cell>
          <cell r="O312" t="str">
            <v>PT</v>
          </cell>
          <cell r="P312" t="str">
            <v>Lab</v>
          </cell>
          <cell r="Q312" t="str">
            <v>EUS.</v>
          </cell>
        </row>
        <row r="313">
          <cell r="A313" t="str">
            <v>ETB2:EUS.</v>
          </cell>
          <cell r="B313" t="str">
            <v>. 21H20</v>
          </cell>
          <cell r="C313">
            <v>0.88888888888888884</v>
          </cell>
          <cell r="D313">
            <v>36292</v>
          </cell>
          <cell r="E313">
            <v>20</v>
          </cell>
          <cell r="F313">
            <v>1</v>
          </cell>
          <cell r="G313">
            <v>400</v>
          </cell>
          <cell r="H313">
            <v>1333</v>
          </cell>
          <cell r="I313">
            <v>0.3</v>
          </cell>
          <cell r="J313" t="str">
            <v xml:space="preserve"> TELEBERRI 2</v>
          </cell>
          <cell r="K313" t="str">
            <v xml:space="preserve"> TELEBERRI 2</v>
          </cell>
          <cell r="L313">
            <v>400</v>
          </cell>
          <cell r="M313">
            <v>1333</v>
          </cell>
          <cell r="N313">
            <v>0.3</v>
          </cell>
          <cell r="O313" t="str">
            <v>PT</v>
          </cell>
          <cell r="P313" t="str">
            <v>Lab</v>
          </cell>
          <cell r="Q313" t="str">
            <v>EUS.</v>
          </cell>
        </row>
        <row r="314">
          <cell r="A314" t="str">
            <v>ETB2:EUS.</v>
          </cell>
          <cell r="B314" t="str">
            <v>. 16H30</v>
          </cell>
          <cell r="C314">
            <v>0.6875</v>
          </cell>
          <cell r="D314">
            <v>36293</v>
          </cell>
          <cell r="E314">
            <v>20</v>
          </cell>
          <cell r="F314">
            <v>1</v>
          </cell>
          <cell r="G314">
            <v>180</v>
          </cell>
          <cell r="H314">
            <v>888</v>
          </cell>
          <cell r="I314">
            <v>0.2</v>
          </cell>
          <cell r="J314" t="str">
            <v xml:space="preserve"> LO QUE FALTABA</v>
          </cell>
          <cell r="K314" t="str">
            <v xml:space="preserve"> LO QUE FALTABA</v>
          </cell>
          <cell r="L314">
            <v>180</v>
          </cell>
          <cell r="M314">
            <v>888</v>
          </cell>
          <cell r="N314">
            <v>0.2</v>
          </cell>
          <cell r="O314" t="str">
            <v>DT</v>
          </cell>
          <cell r="P314" t="str">
            <v>Lab</v>
          </cell>
          <cell r="Q314" t="str">
            <v>EUS.</v>
          </cell>
        </row>
        <row r="315">
          <cell r="A315" t="str">
            <v>ETB2:EUS.</v>
          </cell>
          <cell r="B315" t="str">
            <v>. 21H20</v>
          </cell>
          <cell r="C315">
            <v>0.88888888888888884</v>
          </cell>
          <cell r="D315">
            <v>36293</v>
          </cell>
          <cell r="E315">
            <v>20</v>
          </cell>
          <cell r="F315">
            <v>1</v>
          </cell>
          <cell r="G315">
            <v>400</v>
          </cell>
          <cell r="H315">
            <v>1333</v>
          </cell>
          <cell r="I315">
            <v>0.3</v>
          </cell>
          <cell r="J315" t="str">
            <v xml:space="preserve"> TELEBERRI 2</v>
          </cell>
          <cell r="K315" t="str">
            <v xml:space="preserve"> TELEBERRI 2</v>
          </cell>
          <cell r="L315">
            <v>400</v>
          </cell>
          <cell r="M315">
            <v>1333</v>
          </cell>
          <cell r="N315">
            <v>0.3</v>
          </cell>
          <cell r="O315" t="str">
            <v>PT</v>
          </cell>
          <cell r="P315" t="str">
            <v>Lab</v>
          </cell>
          <cell r="Q315" t="str">
            <v>EUS.</v>
          </cell>
        </row>
        <row r="316">
          <cell r="A316" t="str">
            <v>ETB2:EUS.</v>
          </cell>
          <cell r="B316" t="str">
            <v>. 21H00</v>
          </cell>
          <cell r="C316">
            <v>0.875</v>
          </cell>
          <cell r="D316">
            <v>36294</v>
          </cell>
          <cell r="E316">
            <v>20</v>
          </cell>
          <cell r="F316">
            <v>1</v>
          </cell>
          <cell r="G316">
            <v>300</v>
          </cell>
          <cell r="H316">
            <v>1290</v>
          </cell>
          <cell r="I316">
            <v>0.2</v>
          </cell>
          <cell r="J316" t="str">
            <v xml:space="preserve"> TELEBERRI 2</v>
          </cell>
          <cell r="K316" t="str">
            <v xml:space="preserve"> TELEBERRI 2</v>
          </cell>
          <cell r="L316">
            <v>300</v>
          </cell>
          <cell r="M316">
            <v>1290</v>
          </cell>
          <cell r="N316">
            <v>0.2</v>
          </cell>
          <cell r="O316" t="str">
            <v>PT</v>
          </cell>
          <cell r="P316" t="str">
            <v>Lab</v>
          </cell>
          <cell r="Q316" t="str">
            <v>EUS.</v>
          </cell>
        </row>
        <row r="317">
          <cell r="A317" t="str">
            <v>ETB2:EUS.</v>
          </cell>
          <cell r="B317" t="str">
            <v>. 17H00</v>
          </cell>
          <cell r="C317">
            <v>0.70833333333333337</v>
          </cell>
          <cell r="D317">
            <v>36295</v>
          </cell>
          <cell r="E317">
            <v>20</v>
          </cell>
          <cell r="F317">
            <v>1</v>
          </cell>
          <cell r="G317">
            <v>180</v>
          </cell>
          <cell r="H317">
            <v>1282</v>
          </cell>
          <cell r="I317">
            <v>0.1</v>
          </cell>
          <cell r="J317" t="str">
            <v xml:space="preserve"> CINE 2</v>
          </cell>
          <cell r="K317" t="str">
            <v xml:space="preserve"> CINE 2</v>
          </cell>
          <cell r="L317">
            <v>180</v>
          </cell>
          <cell r="M317">
            <v>1282</v>
          </cell>
          <cell r="N317">
            <v>0.1</v>
          </cell>
          <cell r="O317" t="str">
            <v>DT</v>
          </cell>
          <cell r="P317" t="str">
            <v>FS</v>
          </cell>
          <cell r="Q317" t="str">
            <v>EUS.</v>
          </cell>
        </row>
        <row r="318">
          <cell r="A318" t="str">
            <v>ETB2:EUS.</v>
          </cell>
          <cell r="B318" t="str">
            <v>. 16H30</v>
          </cell>
          <cell r="C318">
            <v>0.6875</v>
          </cell>
          <cell r="D318">
            <v>36296</v>
          </cell>
          <cell r="E318">
            <v>20</v>
          </cell>
          <cell r="F318">
            <v>1</v>
          </cell>
          <cell r="G318">
            <v>180</v>
          </cell>
          <cell r="H318">
            <v>641</v>
          </cell>
          <cell r="I318">
            <v>0.3</v>
          </cell>
          <cell r="J318" t="str">
            <v xml:space="preserve"> CINE 2</v>
          </cell>
          <cell r="K318" t="str">
            <v xml:space="preserve"> CINE 2</v>
          </cell>
          <cell r="L318">
            <v>180</v>
          </cell>
          <cell r="M318">
            <v>641</v>
          </cell>
          <cell r="N318">
            <v>0.3</v>
          </cell>
          <cell r="O318" t="str">
            <v>DT</v>
          </cell>
          <cell r="P318" t="str">
            <v>FS</v>
          </cell>
          <cell r="Q318" t="str">
            <v>EUS.</v>
          </cell>
        </row>
        <row r="319">
          <cell r="A319" t="str">
            <v>ETB2:EUS.</v>
          </cell>
          <cell r="B319" t="str">
            <v>. 21H20</v>
          </cell>
          <cell r="C319">
            <v>0.88888888888888884</v>
          </cell>
          <cell r="D319">
            <v>36296</v>
          </cell>
          <cell r="E319">
            <v>20</v>
          </cell>
          <cell r="F319">
            <v>1</v>
          </cell>
          <cell r="G319">
            <v>400</v>
          </cell>
          <cell r="H319">
            <v>1905</v>
          </cell>
          <cell r="I319">
            <v>0.2</v>
          </cell>
          <cell r="J319" t="str">
            <v xml:space="preserve"> TELEBERRI 2</v>
          </cell>
          <cell r="K319" t="str">
            <v xml:space="preserve"> TELEBERRI 2</v>
          </cell>
          <cell r="L319">
            <v>400</v>
          </cell>
          <cell r="M319">
            <v>1905</v>
          </cell>
          <cell r="N319">
            <v>0.2</v>
          </cell>
          <cell r="O319" t="str">
            <v>PT</v>
          </cell>
          <cell r="P319" t="str">
            <v>FS</v>
          </cell>
          <cell r="Q319" t="str">
            <v>EUS.</v>
          </cell>
        </row>
        <row r="320">
          <cell r="A320" t="str">
            <v>ETB2:EUS.</v>
          </cell>
          <cell r="B320" t="str">
            <v>. 22H00</v>
          </cell>
          <cell r="C320">
            <v>0.91666666666666663</v>
          </cell>
          <cell r="D320">
            <v>36304</v>
          </cell>
          <cell r="E320">
            <v>20</v>
          </cell>
          <cell r="F320">
            <v>1</v>
          </cell>
          <cell r="G320">
            <v>250</v>
          </cell>
          <cell r="H320">
            <v>1235</v>
          </cell>
          <cell r="I320">
            <v>0.2</v>
          </cell>
          <cell r="J320" t="str">
            <v xml:space="preserve"> CINE 2</v>
          </cell>
          <cell r="K320" t="str">
            <v xml:space="preserve"> CINE 2</v>
          </cell>
          <cell r="L320">
            <v>250</v>
          </cell>
          <cell r="M320">
            <v>1235</v>
          </cell>
          <cell r="N320">
            <v>0.2</v>
          </cell>
          <cell r="O320" t="str">
            <v>PT</v>
          </cell>
          <cell r="P320" t="str">
            <v>Lab</v>
          </cell>
          <cell r="Q320" t="str">
            <v>EUS.</v>
          </cell>
        </row>
        <row r="321">
          <cell r="A321" t="str">
            <v>ETB2:EUS.</v>
          </cell>
          <cell r="B321" t="str">
            <v>. 21H50</v>
          </cell>
          <cell r="C321">
            <v>0.90972222222222221</v>
          </cell>
          <cell r="D321">
            <v>36305</v>
          </cell>
          <cell r="E321">
            <v>20</v>
          </cell>
          <cell r="F321">
            <v>1</v>
          </cell>
          <cell r="G321">
            <v>250</v>
          </cell>
          <cell r="H321">
            <v>1010</v>
          </cell>
          <cell r="I321">
            <v>0.2</v>
          </cell>
          <cell r="J321" t="str">
            <v xml:space="preserve"> TELEBERRI 2</v>
          </cell>
          <cell r="K321" t="str">
            <v xml:space="preserve"> TELEBERRI 2</v>
          </cell>
          <cell r="L321">
            <v>250</v>
          </cell>
          <cell r="M321">
            <v>1010</v>
          </cell>
          <cell r="N321">
            <v>0.2</v>
          </cell>
          <cell r="O321" t="str">
            <v>PT</v>
          </cell>
          <cell r="P321" t="str">
            <v>Lab</v>
          </cell>
          <cell r="Q321" t="str">
            <v>EUS.</v>
          </cell>
        </row>
        <row r="322">
          <cell r="A322" t="str">
            <v>ETB2:EUS.</v>
          </cell>
          <cell r="B322" t="str">
            <v>. 21H50</v>
          </cell>
          <cell r="C322">
            <v>0.90972222222222221</v>
          </cell>
          <cell r="D322">
            <v>36307</v>
          </cell>
          <cell r="E322">
            <v>20</v>
          </cell>
          <cell r="F322">
            <v>1</v>
          </cell>
          <cell r="G322">
            <v>250</v>
          </cell>
          <cell r="H322">
            <v>926</v>
          </cell>
          <cell r="I322">
            <v>0.3</v>
          </cell>
          <cell r="J322" t="str">
            <v xml:space="preserve"> TELEBERRI 2</v>
          </cell>
          <cell r="K322" t="str">
            <v xml:space="preserve"> TELEBERRI 2</v>
          </cell>
          <cell r="L322">
            <v>250</v>
          </cell>
          <cell r="M322">
            <v>926</v>
          </cell>
          <cell r="N322">
            <v>0.3</v>
          </cell>
          <cell r="O322" t="str">
            <v>PT</v>
          </cell>
          <cell r="P322" t="str">
            <v>Lab</v>
          </cell>
          <cell r="Q322" t="str">
            <v>EUS.</v>
          </cell>
        </row>
        <row r="323">
          <cell r="A323" t="str">
            <v>ETB2:EUS.</v>
          </cell>
          <cell r="B323" t="str">
            <v>. 16H30</v>
          </cell>
          <cell r="C323">
            <v>0.6875</v>
          </cell>
          <cell r="D323">
            <v>36309</v>
          </cell>
          <cell r="E323">
            <v>20</v>
          </cell>
          <cell r="F323">
            <v>1</v>
          </cell>
          <cell r="G323">
            <v>180</v>
          </cell>
          <cell r="H323">
            <v>824</v>
          </cell>
          <cell r="I323">
            <v>0.2</v>
          </cell>
          <cell r="J323" t="str">
            <v xml:space="preserve"> CINE 2</v>
          </cell>
          <cell r="K323" t="str">
            <v xml:space="preserve"> CINE 2</v>
          </cell>
          <cell r="L323">
            <v>180</v>
          </cell>
          <cell r="M323">
            <v>824</v>
          </cell>
          <cell r="N323">
            <v>0.2</v>
          </cell>
          <cell r="O323" t="str">
            <v>DT</v>
          </cell>
          <cell r="P323" t="str">
            <v>FS</v>
          </cell>
          <cell r="Q323" t="str">
            <v>EUS.</v>
          </cell>
        </row>
        <row r="324">
          <cell r="A324" t="str">
            <v>ETB2:EUS.</v>
          </cell>
          <cell r="B324" t="str">
            <v>. 17H30</v>
          </cell>
          <cell r="C324">
            <v>0.72916666666666663</v>
          </cell>
          <cell r="D324">
            <v>36309</v>
          </cell>
          <cell r="E324">
            <v>20</v>
          </cell>
          <cell r="F324">
            <v>1</v>
          </cell>
          <cell r="G324">
            <v>180</v>
          </cell>
          <cell r="H324">
            <v>1442</v>
          </cell>
          <cell r="I324">
            <v>0.1</v>
          </cell>
          <cell r="J324" t="str">
            <v xml:space="preserve"> CINE 2</v>
          </cell>
          <cell r="K324" t="str">
            <v xml:space="preserve"> CINE 2</v>
          </cell>
          <cell r="L324">
            <v>180</v>
          </cell>
          <cell r="M324">
            <v>1442</v>
          </cell>
          <cell r="N324">
            <v>0.1</v>
          </cell>
          <cell r="O324" t="str">
            <v>DT</v>
          </cell>
          <cell r="P324" t="str">
            <v>FS</v>
          </cell>
          <cell r="Q324" t="str">
            <v>EUS.</v>
          </cell>
        </row>
        <row r="325">
          <cell r="A325" t="str">
            <v>ETB2:EUS.</v>
          </cell>
          <cell r="B325" t="str">
            <v>. 16H00</v>
          </cell>
          <cell r="C325">
            <v>0.66666666666666663</v>
          </cell>
          <cell r="D325">
            <v>36310</v>
          </cell>
          <cell r="E325">
            <v>20</v>
          </cell>
          <cell r="F325">
            <v>1</v>
          </cell>
          <cell r="G325">
            <v>180</v>
          </cell>
          <cell r="H325">
            <v>769</v>
          </cell>
          <cell r="I325">
            <v>0.2</v>
          </cell>
          <cell r="J325" t="str">
            <v xml:space="preserve"> CINE 2</v>
          </cell>
          <cell r="K325" t="str">
            <v xml:space="preserve"> CINE 2</v>
          </cell>
          <cell r="L325">
            <v>180</v>
          </cell>
          <cell r="M325">
            <v>769</v>
          </cell>
          <cell r="N325">
            <v>0.2</v>
          </cell>
          <cell r="O325" t="str">
            <v>DT</v>
          </cell>
          <cell r="P325" t="str">
            <v>FS</v>
          </cell>
          <cell r="Q325" t="str">
            <v>EUS.</v>
          </cell>
        </row>
        <row r="326">
          <cell r="A326" t="str">
            <v>ETB2:EUS.</v>
          </cell>
          <cell r="B326" t="str">
            <v>. 19H00</v>
          </cell>
          <cell r="C326">
            <v>0.79166666666666663</v>
          </cell>
          <cell r="D326">
            <v>36310</v>
          </cell>
          <cell r="E326">
            <v>20</v>
          </cell>
          <cell r="F326">
            <v>1</v>
          </cell>
          <cell r="G326">
            <v>150</v>
          </cell>
          <cell r="H326">
            <v>1012</v>
          </cell>
          <cell r="I326">
            <v>0.1</v>
          </cell>
          <cell r="J326" t="str">
            <v xml:space="preserve"> CINE 2</v>
          </cell>
          <cell r="K326" t="str">
            <v xml:space="preserve"> CINE 2</v>
          </cell>
          <cell r="L326">
            <v>150</v>
          </cell>
          <cell r="M326">
            <v>1012</v>
          </cell>
          <cell r="N326">
            <v>0.1</v>
          </cell>
          <cell r="O326" t="str">
            <v>DT</v>
          </cell>
          <cell r="P326" t="str">
            <v>FS</v>
          </cell>
          <cell r="Q326" t="str">
            <v>EUS.</v>
          </cell>
        </row>
        <row r="327">
          <cell r="A327" t="str">
            <v>ETB2:EUS.</v>
          </cell>
          <cell r="B327" t="str">
            <v>. 21H50</v>
          </cell>
          <cell r="C327">
            <v>0.90972222222222221</v>
          </cell>
          <cell r="D327">
            <v>36310</v>
          </cell>
          <cell r="E327">
            <v>20</v>
          </cell>
          <cell r="F327">
            <v>1</v>
          </cell>
          <cell r="G327">
            <v>250</v>
          </cell>
          <cell r="H327">
            <v>1235</v>
          </cell>
          <cell r="I327">
            <v>0.2</v>
          </cell>
          <cell r="J327" t="str">
            <v xml:space="preserve"> TELEBERRI 2</v>
          </cell>
          <cell r="K327" t="str">
            <v xml:space="preserve"> TELEBERRI 2</v>
          </cell>
          <cell r="L327">
            <v>250</v>
          </cell>
          <cell r="M327">
            <v>1235</v>
          </cell>
          <cell r="N327">
            <v>0.2</v>
          </cell>
          <cell r="O327" t="str">
            <v>PT</v>
          </cell>
          <cell r="P327" t="str">
            <v>FS</v>
          </cell>
          <cell r="Q327" t="str">
            <v>EUS.</v>
          </cell>
        </row>
        <row r="328">
          <cell r="A328" t="str">
            <v>ETB2:EUS.</v>
          </cell>
          <cell r="B328" t="str">
            <v>. 23H00</v>
          </cell>
          <cell r="C328">
            <v>0.95833333333333337</v>
          </cell>
          <cell r="D328">
            <v>36310</v>
          </cell>
          <cell r="E328">
            <v>20</v>
          </cell>
          <cell r="F328">
            <v>1</v>
          </cell>
          <cell r="G328">
            <v>325</v>
          </cell>
          <cell r="H328">
            <v>1238</v>
          </cell>
          <cell r="I328">
            <v>0.3</v>
          </cell>
          <cell r="J328" t="str">
            <v xml:space="preserve"> MAITÉ</v>
          </cell>
          <cell r="K328" t="str">
            <v xml:space="preserve"> MAITÉ</v>
          </cell>
          <cell r="L328">
            <v>325</v>
          </cell>
          <cell r="M328">
            <v>1238</v>
          </cell>
          <cell r="N328">
            <v>0.3</v>
          </cell>
          <cell r="O328" t="str">
            <v>PT</v>
          </cell>
          <cell r="P328" t="str">
            <v>FS</v>
          </cell>
          <cell r="Q328" t="str">
            <v>EUS.</v>
          </cell>
        </row>
        <row r="329">
          <cell r="A329" t="str">
            <v>ETB2:EUS.</v>
          </cell>
          <cell r="B329" t="str">
            <v>. 21H20</v>
          </cell>
          <cell r="C329">
            <v>0.88888888888888884</v>
          </cell>
          <cell r="D329">
            <v>36311</v>
          </cell>
          <cell r="E329">
            <v>20</v>
          </cell>
          <cell r="F329">
            <v>1</v>
          </cell>
          <cell r="G329">
            <v>400</v>
          </cell>
          <cell r="H329">
            <v>1441</v>
          </cell>
          <cell r="I329">
            <v>0.3</v>
          </cell>
          <cell r="J329" t="str">
            <v xml:space="preserve"> TELEBERRI 2</v>
          </cell>
          <cell r="K329" t="str">
            <v xml:space="preserve"> TELEBERRI 2</v>
          </cell>
          <cell r="L329">
            <v>400</v>
          </cell>
          <cell r="M329">
            <v>1441</v>
          </cell>
          <cell r="N329">
            <v>0.3</v>
          </cell>
          <cell r="O329" t="str">
            <v>PT</v>
          </cell>
          <cell r="P329" t="str">
            <v>Lab</v>
          </cell>
          <cell r="Q329" t="str">
            <v>EUS.</v>
          </cell>
        </row>
        <row r="330">
          <cell r="A330" t="str">
            <v>ETB2:EUS.</v>
          </cell>
          <cell r="B330" t="str">
            <v>. 21H50</v>
          </cell>
          <cell r="C330">
            <v>0.90972222222222221</v>
          </cell>
          <cell r="D330">
            <v>36312</v>
          </cell>
          <cell r="E330">
            <v>20</v>
          </cell>
          <cell r="F330">
            <v>1</v>
          </cell>
          <cell r="G330">
            <v>250</v>
          </cell>
          <cell r="H330">
            <v>1010</v>
          </cell>
          <cell r="I330">
            <v>0.2</v>
          </cell>
          <cell r="J330" t="str">
            <v xml:space="preserve"> TELEBERRI 2</v>
          </cell>
          <cell r="K330" t="str">
            <v xml:space="preserve"> TELEBERRI 2</v>
          </cell>
          <cell r="L330">
            <v>250</v>
          </cell>
          <cell r="M330">
            <v>1010</v>
          </cell>
          <cell r="N330">
            <v>0.2</v>
          </cell>
          <cell r="O330" t="str">
            <v>PT</v>
          </cell>
          <cell r="P330" t="str">
            <v>Lab</v>
          </cell>
          <cell r="Q330" t="str">
            <v>EUS.</v>
          </cell>
        </row>
        <row r="331">
          <cell r="A331" t="str">
            <v>ETB2:EUS.</v>
          </cell>
          <cell r="B331" t="str">
            <v>. 21H20</v>
          </cell>
          <cell r="C331">
            <v>0.88888888888888884</v>
          </cell>
          <cell r="D331">
            <v>36313</v>
          </cell>
          <cell r="E331">
            <v>20</v>
          </cell>
          <cell r="F331">
            <v>1</v>
          </cell>
          <cell r="G331">
            <v>400</v>
          </cell>
          <cell r="H331">
            <v>1404</v>
          </cell>
          <cell r="I331">
            <v>0.3</v>
          </cell>
          <cell r="J331" t="str">
            <v xml:space="preserve"> TELEBERRI 2</v>
          </cell>
          <cell r="K331" t="str">
            <v xml:space="preserve"> TELEBERRI 2</v>
          </cell>
          <cell r="L331">
            <v>400</v>
          </cell>
          <cell r="M331">
            <v>1404</v>
          </cell>
          <cell r="N331">
            <v>0.3</v>
          </cell>
          <cell r="O331" t="str">
            <v>PT</v>
          </cell>
          <cell r="P331" t="str">
            <v>Lab</v>
          </cell>
          <cell r="Q331" t="str">
            <v>EUS.</v>
          </cell>
        </row>
        <row r="332">
          <cell r="A332" t="str">
            <v>ETB2:EUS.</v>
          </cell>
          <cell r="B332" t="str">
            <v>. 21H50</v>
          </cell>
          <cell r="C332">
            <v>0.90972222222222221</v>
          </cell>
          <cell r="D332">
            <v>36314</v>
          </cell>
          <cell r="E332">
            <v>20</v>
          </cell>
          <cell r="F332">
            <v>1</v>
          </cell>
          <cell r="G332">
            <v>250</v>
          </cell>
          <cell r="H332">
            <v>926</v>
          </cell>
          <cell r="I332">
            <v>0.3</v>
          </cell>
          <cell r="J332" t="str">
            <v xml:space="preserve"> TELEBERRI 2</v>
          </cell>
          <cell r="K332" t="str">
            <v xml:space="preserve"> TELEBERRI 2</v>
          </cell>
          <cell r="L332">
            <v>250</v>
          </cell>
          <cell r="M332">
            <v>926</v>
          </cell>
          <cell r="N332">
            <v>0.3</v>
          </cell>
          <cell r="O332" t="str">
            <v>PT</v>
          </cell>
          <cell r="P332" t="str">
            <v>Lab</v>
          </cell>
          <cell r="Q332" t="str">
            <v>EUS.</v>
          </cell>
        </row>
        <row r="333">
          <cell r="A333" t="str">
            <v>ETB2:EUS.</v>
          </cell>
          <cell r="B333" t="str">
            <v>. 18H30</v>
          </cell>
          <cell r="C333">
            <v>0.77083333333333337</v>
          </cell>
          <cell r="D333">
            <v>36315</v>
          </cell>
          <cell r="E333">
            <v>20</v>
          </cell>
          <cell r="F333">
            <v>1</v>
          </cell>
          <cell r="G333">
            <v>80</v>
          </cell>
          <cell r="H333">
            <v>1026</v>
          </cell>
          <cell r="I333">
            <v>0.1</v>
          </cell>
          <cell r="J333" t="str">
            <v xml:space="preserve"> DE PAR EN PAR</v>
          </cell>
          <cell r="K333" t="str">
            <v xml:space="preserve"> DE PAR EN PAR</v>
          </cell>
          <cell r="L333">
            <v>80</v>
          </cell>
          <cell r="M333">
            <v>1026</v>
          </cell>
          <cell r="N333">
            <v>0.1</v>
          </cell>
          <cell r="O333" t="str">
            <v>DT</v>
          </cell>
          <cell r="P333" t="str">
            <v>Lab</v>
          </cell>
          <cell r="Q333" t="str">
            <v>EUS.</v>
          </cell>
        </row>
        <row r="334">
          <cell r="A334" t="str">
            <v>ETB2:EUS.</v>
          </cell>
          <cell r="B334" t="str">
            <v>. 18H30</v>
          </cell>
          <cell r="C334">
            <v>0.77083333333333337</v>
          </cell>
          <cell r="D334">
            <v>36316</v>
          </cell>
          <cell r="E334">
            <v>20</v>
          </cell>
          <cell r="F334">
            <v>1</v>
          </cell>
          <cell r="G334">
            <v>150</v>
          </cell>
          <cell r="H334">
            <v>916</v>
          </cell>
          <cell r="I334">
            <v>0.2</v>
          </cell>
          <cell r="J334" t="str">
            <v xml:space="preserve"> CINE 2</v>
          </cell>
          <cell r="K334" t="str">
            <v xml:space="preserve"> CINE 2</v>
          </cell>
          <cell r="L334">
            <v>150</v>
          </cell>
          <cell r="M334">
            <v>916</v>
          </cell>
          <cell r="N334">
            <v>0.2</v>
          </cell>
          <cell r="O334" t="str">
            <v>DT</v>
          </cell>
          <cell r="P334" t="str">
            <v>FS</v>
          </cell>
          <cell r="Q334" t="str">
            <v>EUS.</v>
          </cell>
        </row>
        <row r="335">
          <cell r="A335" t="str">
            <v>ETB2:EUS.</v>
          </cell>
          <cell r="B335" t="str">
            <v>. 21H20</v>
          </cell>
          <cell r="C335">
            <v>0.88888888888888884</v>
          </cell>
          <cell r="D335">
            <v>36316</v>
          </cell>
          <cell r="E335">
            <v>20</v>
          </cell>
          <cell r="F335">
            <v>1</v>
          </cell>
          <cell r="G335">
            <v>400</v>
          </cell>
          <cell r="H335">
            <v>2667</v>
          </cell>
          <cell r="I335">
            <v>0.1</v>
          </cell>
          <cell r="J335" t="str">
            <v xml:space="preserve"> TELEBERRI 2</v>
          </cell>
          <cell r="K335" t="str">
            <v xml:space="preserve"> TELEBERRI 2</v>
          </cell>
          <cell r="L335">
            <v>400</v>
          </cell>
          <cell r="M335">
            <v>2667</v>
          </cell>
          <cell r="N335">
            <v>0.1</v>
          </cell>
          <cell r="O335" t="str">
            <v>PT</v>
          </cell>
          <cell r="P335" t="str">
            <v>FS</v>
          </cell>
          <cell r="Q335" t="str">
            <v>EUS.</v>
          </cell>
        </row>
        <row r="336">
          <cell r="A336" t="str">
            <v>ETB2:EUS.</v>
          </cell>
          <cell r="B336" t="str">
            <v>. 16H00</v>
          </cell>
          <cell r="C336">
            <v>0.66666666666666663</v>
          </cell>
          <cell r="D336">
            <v>36317</v>
          </cell>
          <cell r="E336">
            <v>20</v>
          </cell>
          <cell r="F336">
            <v>1</v>
          </cell>
          <cell r="G336">
            <v>180</v>
          </cell>
          <cell r="H336">
            <v>769</v>
          </cell>
          <cell r="I336">
            <v>0.2</v>
          </cell>
          <cell r="J336" t="str">
            <v xml:space="preserve"> CINE 2</v>
          </cell>
          <cell r="K336" t="str">
            <v xml:space="preserve"> CINE 2</v>
          </cell>
          <cell r="L336">
            <v>180</v>
          </cell>
          <cell r="M336">
            <v>769</v>
          </cell>
          <cell r="N336">
            <v>0.2</v>
          </cell>
          <cell r="O336" t="str">
            <v>DT</v>
          </cell>
          <cell r="P336" t="str">
            <v>FS</v>
          </cell>
          <cell r="Q336" t="str">
            <v>EUS.</v>
          </cell>
        </row>
        <row r="337">
          <cell r="A337" t="str">
            <v>ETB2:EUS.</v>
          </cell>
          <cell r="B337" t="str">
            <v>. 14H30</v>
          </cell>
          <cell r="C337">
            <v>0.60416666666666663</v>
          </cell>
          <cell r="D337">
            <v>36318</v>
          </cell>
          <cell r="E337">
            <v>20</v>
          </cell>
          <cell r="F337">
            <v>1</v>
          </cell>
          <cell r="G337">
            <v>150</v>
          </cell>
          <cell r="H337">
            <v>740</v>
          </cell>
          <cell r="I337">
            <v>0.2</v>
          </cell>
          <cell r="J337" t="str">
            <v xml:space="preserve"> TELEBERRI 1</v>
          </cell>
          <cell r="K337" t="str">
            <v xml:space="preserve"> TELEBERRI 1</v>
          </cell>
          <cell r="L337">
            <v>150</v>
          </cell>
          <cell r="M337">
            <v>740</v>
          </cell>
          <cell r="N337">
            <v>0.2</v>
          </cell>
          <cell r="O337" t="str">
            <v>DT</v>
          </cell>
          <cell r="P337" t="str">
            <v>Lab</v>
          </cell>
          <cell r="Q337" t="str">
            <v>EUS.</v>
          </cell>
        </row>
        <row r="338">
          <cell r="A338" t="str">
            <v>ETB2:EUS.</v>
          </cell>
          <cell r="B338" t="str">
            <v>. 21H50</v>
          </cell>
          <cell r="C338">
            <v>0.90972222222222221</v>
          </cell>
          <cell r="D338">
            <v>36318</v>
          </cell>
          <cell r="E338">
            <v>20</v>
          </cell>
          <cell r="F338">
            <v>1</v>
          </cell>
          <cell r="G338">
            <v>250</v>
          </cell>
          <cell r="H338">
            <v>1010</v>
          </cell>
          <cell r="I338">
            <v>0.2</v>
          </cell>
          <cell r="J338" t="str">
            <v xml:space="preserve"> TELEBERRI 2</v>
          </cell>
          <cell r="K338" t="str">
            <v xml:space="preserve"> TELEBERRI 2</v>
          </cell>
          <cell r="L338">
            <v>250</v>
          </cell>
          <cell r="M338">
            <v>1010</v>
          </cell>
          <cell r="N338">
            <v>0.2</v>
          </cell>
          <cell r="O338" t="str">
            <v>PT</v>
          </cell>
          <cell r="P338" t="str">
            <v>Lab</v>
          </cell>
          <cell r="Q338" t="str">
            <v>EUS.</v>
          </cell>
        </row>
        <row r="339">
          <cell r="A339" t="str">
            <v>ETB2:EUS.</v>
          </cell>
          <cell r="B339" t="str">
            <v>. 22H00</v>
          </cell>
          <cell r="C339">
            <v>0.91666666666666663</v>
          </cell>
          <cell r="D339">
            <v>36319</v>
          </cell>
          <cell r="E339">
            <v>20</v>
          </cell>
          <cell r="F339">
            <v>1</v>
          </cell>
          <cell r="G339">
            <v>350</v>
          </cell>
          <cell r="H339">
            <v>1197</v>
          </cell>
          <cell r="I339">
            <v>0.3</v>
          </cell>
          <cell r="J339" t="str">
            <v xml:space="preserve"> LA NOCHE DE ...</v>
          </cell>
          <cell r="K339" t="str">
            <v xml:space="preserve"> LA NOCHE DE ...</v>
          </cell>
          <cell r="L339">
            <v>350</v>
          </cell>
          <cell r="M339">
            <v>1197</v>
          </cell>
          <cell r="N339">
            <v>0.3</v>
          </cell>
          <cell r="O339" t="str">
            <v>PT</v>
          </cell>
          <cell r="P339" t="str">
            <v>Lab</v>
          </cell>
          <cell r="Q339" t="str">
            <v>EUS.</v>
          </cell>
        </row>
        <row r="340">
          <cell r="A340" t="str">
            <v>ETB2:EUS.</v>
          </cell>
          <cell r="B340" t="str">
            <v>. 14H30</v>
          </cell>
          <cell r="C340">
            <v>0.60416666666666663</v>
          </cell>
          <cell r="D340">
            <v>36320</v>
          </cell>
          <cell r="E340">
            <v>20</v>
          </cell>
          <cell r="F340">
            <v>1</v>
          </cell>
          <cell r="G340">
            <v>150</v>
          </cell>
          <cell r="H340">
            <v>601</v>
          </cell>
          <cell r="I340">
            <v>0.2</v>
          </cell>
          <cell r="J340" t="str">
            <v xml:space="preserve"> TELEBERRI 1</v>
          </cell>
          <cell r="K340" t="str">
            <v xml:space="preserve"> TELEBERRI 1</v>
          </cell>
          <cell r="L340">
            <v>150</v>
          </cell>
          <cell r="M340">
            <v>601</v>
          </cell>
          <cell r="N340">
            <v>0.2</v>
          </cell>
          <cell r="O340" t="str">
            <v>DT</v>
          </cell>
          <cell r="P340" t="str">
            <v>Lab</v>
          </cell>
          <cell r="Q340" t="str">
            <v>EUS.</v>
          </cell>
        </row>
        <row r="341">
          <cell r="A341" t="str">
            <v>ETB2:EUS.</v>
          </cell>
          <cell r="B341" t="str">
            <v>. 21H50</v>
          </cell>
          <cell r="C341">
            <v>0.90972222222222221</v>
          </cell>
          <cell r="D341">
            <v>36320</v>
          </cell>
          <cell r="E341">
            <v>20</v>
          </cell>
          <cell r="F341">
            <v>1</v>
          </cell>
          <cell r="G341">
            <v>250</v>
          </cell>
          <cell r="H341">
            <v>952</v>
          </cell>
          <cell r="I341">
            <v>0.3</v>
          </cell>
          <cell r="J341" t="str">
            <v xml:space="preserve"> TELEBERRI 2</v>
          </cell>
          <cell r="K341" t="str">
            <v xml:space="preserve"> TELEBERRI 2</v>
          </cell>
          <cell r="L341">
            <v>250</v>
          </cell>
          <cell r="M341">
            <v>952</v>
          </cell>
          <cell r="N341">
            <v>0.3</v>
          </cell>
          <cell r="O341" t="str">
            <v>PT</v>
          </cell>
          <cell r="P341" t="str">
            <v>Lab</v>
          </cell>
          <cell r="Q341" t="str">
            <v>EUS.</v>
          </cell>
        </row>
        <row r="342">
          <cell r="A342" t="str">
            <v>ETB2:EUS.</v>
          </cell>
          <cell r="B342" t="str">
            <v>. 21H20</v>
          </cell>
          <cell r="C342">
            <v>0.88888888888888884</v>
          </cell>
          <cell r="D342">
            <v>36323</v>
          </cell>
          <cell r="E342">
            <v>20</v>
          </cell>
          <cell r="F342">
            <v>1</v>
          </cell>
          <cell r="G342">
            <v>400</v>
          </cell>
          <cell r="H342">
            <v>2807</v>
          </cell>
          <cell r="I342">
            <v>0.1</v>
          </cell>
          <cell r="J342" t="str">
            <v xml:space="preserve"> TELEBERRI 2</v>
          </cell>
          <cell r="K342" t="str">
            <v xml:space="preserve"> TELEBERRI 2</v>
          </cell>
          <cell r="L342">
            <v>400</v>
          </cell>
          <cell r="M342">
            <v>2807</v>
          </cell>
          <cell r="N342">
            <v>0.1</v>
          </cell>
          <cell r="O342" t="str">
            <v>PT</v>
          </cell>
          <cell r="P342" t="str">
            <v>FS</v>
          </cell>
          <cell r="Q342" t="str">
            <v>EUS.</v>
          </cell>
        </row>
        <row r="343">
          <cell r="A343" t="str">
            <v>ETB2:EUS.</v>
          </cell>
          <cell r="B343" t="str">
            <v>. 23H30</v>
          </cell>
          <cell r="C343">
            <v>0.97916666666666663</v>
          </cell>
          <cell r="D343">
            <v>36323</v>
          </cell>
          <cell r="E343">
            <v>20</v>
          </cell>
          <cell r="F343">
            <v>1</v>
          </cell>
          <cell r="G343">
            <v>250</v>
          </cell>
          <cell r="H343">
            <v>1075</v>
          </cell>
          <cell r="I343">
            <v>0.2</v>
          </cell>
          <cell r="J343" t="str">
            <v xml:space="preserve"> CINE 2</v>
          </cell>
          <cell r="K343" t="str">
            <v xml:space="preserve"> CINE 2</v>
          </cell>
          <cell r="L343">
            <v>250</v>
          </cell>
          <cell r="M343">
            <v>1075</v>
          </cell>
          <cell r="N343">
            <v>0.2</v>
          </cell>
          <cell r="O343" t="str">
            <v>PT</v>
          </cell>
          <cell r="P343" t="str">
            <v>FS</v>
          </cell>
          <cell r="Q343" t="str">
            <v>EUS.</v>
          </cell>
        </row>
        <row r="344">
          <cell r="A344" t="str">
            <v>ETB2:EUS.</v>
          </cell>
          <cell r="B344" t="str">
            <v>. 16H30</v>
          </cell>
          <cell r="C344">
            <v>0.6875</v>
          </cell>
          <cell r="D344">
            <v>36324</v>
          </cell>
          <cell r="E344">
            <v>20</v>
          </cell>
          <cell r="F344">
            <v>1</v>
          </cell>
          <cell r="G344">
            <v>180</v>
          </cell>
          <cell r="H344">
            <v>659</v>
          </cell>
          <cell r="I344">
            <v>0.3</v>
          </cell>
          <cell r="J344" t="str">
            <v xml:space="preserve"> CINE 2</v>
          </cell>
          <cell r="K344" t="str">
            <v xml:space="preserve"> CINE 2</v>
          </cell>
          <cell r="L344">
            <v>180</v>
          </cell>
          <cell r="M344">
            <v>659</v>
          </cell>
          <cell r="N344">
            <v>0.3</v>
          </cell>
          <cell r="O344" t="str">
            <v>DT</v>
          </cell>
          <cell r="P344" t="str">
            <v>FS</v>
          </cell>
          <cell r="Q344" t="str">
            <v>EUS.</v>
          </cell>
        </row>
        <row r="345">
          <cell r="A345" t="str">
            <v>ETB2:EUS.</v>
          </cell>
          <cell r="B345" t="str">
            <v>. 21H50</v>
          </cell>
          <cell r="C345">
            <v>0.90972222222222221</v>
          </cell>
          <cell r="D345">
            <v>36324</v>
          </cell>
          <cell r="E345">
            <v>20</v>
          </cell>
          <cell r="F345">
            <v>1</v>
          </cell>
          <cell r="G345">
            <v>250</v>
          </cell>
          <cell r="H345">
            <v>1282</v>
          </cell>
          <cell r="I345">
            <v>0.2</v>
          </cell>
          <cell r="J345" t="str">
            <v xml:space="preserve"> TELEBERRI 2</v>
          </cell>
          <cell r="K345" t="str">
            <v xml:space="preserve"> TELEBERRI 2</v>
          </cell>
          <cell r="L345">
            <v>250</v>
          </cell>
          <cell r="M345">
            <v>1282</v>
          </cell>
          <cell r="N345">
            <v>0.2</v>
          </cell>
          <cell r="O345" t="str">
            <v>PT</v>
          </cell>
          <cell r="P345" t="str">
            <v>FS</v>
          </cell>
          <cell r="Q345" t="str">
            <v>EUS.</v>
          </cell>
        </row>
        <row r="346">
          <cell r="A346" t="str">
            <v>TELE5:NAC.</v>
          </cell>
          <cell r="B346" t="str">
            <v>. 14H45</v>
          </cell>
          <cell r="C346">
            <v>0.61458333333333337</v>
          </cell>
          <cell r="D346">
            <v>36279</v>
          </cell>
          <cell r="E346">
            <v>20</v>
          </cell>
          <cell r="F346">
            <v>1</v>
          </cell>
          <cell r="G346">
            <v>1150</v>
          </cell>
          <cell r="H346">
            <v>231</v>
          </cell>
          <cell r="I346">
            <v>5</v>
          </cell>
          <cell r="J346" t="str">
            <v xml:space="preserve"> NOTICIAS 1</v>
          </cell>
          <cell r="K346" t="str">
            <v xml:space="preserve"> NOTICIAS 1</v>
          </cell>
          <cell r="L346">
            <v>1150</v>
          </cell>
          <cell r="M346">
            <v>231</v>
          </cell>
          <cell r="N346">
            <v>5</v>
          </cell>
          <cell r="O346" t="str">
            <v>DT</v>
          </cell>
          <cell r="P346" t="str">
            <v>Lab</v>
          </cell>
          <cell r="Q346" t="str">
            <v>NAC.</v>
          </cell>
        </row>
        <row r="347">
          <cell r="A347" t="str">
            <v>TELE5:NAC.</v>
          </cell>
          <cell r="B347" t="str">
            <v>. 15H45</v>
          </cell>
          <cell r="C347">
            <v>0.65625</v>
          </cell>
          <cell r="D347">
            <v>36279</v>
          </cell>
          <cell r="E347">
            <v>20</v>
          </cell>
          <cell r="F347">
            <v>1</v>
          </cell>
          <cell r="G347">
            <v>1240</v>
          </cell>
          <cell r="H347">
            <v>208</v>
          </cell>
          <cell r="I347">
            <v>6</v>
          </cell>
          <cell r="J347" t="str">
            <v xml:space="preserve"> AL SALIR DE CLASE</v>
          </cell>
          <cell r="K347" t="str">
            <v xml:space="preserve"> AL SALIR DE CLASE</v>
          </cell>
          <cell r="L347">
            <v>1240</v>
          </cell>
          <cell r="M347">
            <v>208</v>
          </cell>
          <cell r="N347">
            <v>6</v>
          </cell>
          <cell r="O347" t="str">
            <v>DT</v>
          </cell>
          <cell r="P347" t="str">
            <v>Lab</v>
          </cell>
          <cell r="Q347" t="str">
            <v>NAC.</v>
          </cell>
        </row>
        <row r="348">
          <cell r="A348" t="str">
            <v>TELE5:NAC.</v>
          </cell>
          <cell r="B348" t="str">
            <v>. 16H30</v>
          </cell>
          <cell r="C348">
            <v>0.6875</v>
          </cell>
          <cell r="D348">
            <v>36279</v>
          </cell>
          <cell r="E348">
            <v>20</v>
          </cell>
          <cell r="F348">
            <v>1</v>
          </cell>
          <cell r="G348">
            <v>750</v>
          </cell>
          <cell r="H348">
            <v>175</v>
          </cell>
          <cell r="I348">
            <v>4.3</v>
          </cell>
          <cell r="J348" t="str">
            <v xml:space="preserve"> CINE</v>
          </cell>
          <cell r="K348" t="str">
            <v xml:space="preserve"> CINE</v>
          </cell>
          <cell r="L348">
            <v>750</v>
          </cell>
          <cell r="M348">
            <v>175</v>
          </cell>
          <cell r="N348">
            <v>4.3</v>
          </cell>
          <cell r="O348" t="str">
            <v>DT</v>
          </cell>
          <cell r="P348" t="str">
            <v>Lab</v>
          </cell>
          <cell r="Q348" t="str">
            <v>NAC.</v>
          </cell>
        </row>
        <row r="349">
          <cell r="A349" t="str">
            <v>TELE5:NAC.</v>
          </cell>
          <cell r="B349" t="str">
            <v>. 17H00</v>
          </cell>
          <cell r="C349">
            <v>0.70833333333333337</v>
          </cell>
          <cell r="D349">
            <v>36279</v>
          </cell>
          <cell r="E349">
            <v>20</v>
          </cell>
          <cell r="F349">
            <v>1</v>
          </cell>
          <cell r="G349">
            <v>750</v>
          </cell>
          <cell r="H349">
            <v>203</v>
          </cell>
          <cell r="I349">
            <v>3.7</v>
          </cell>
          <cell r="J349" t="str">
            <v xml:space="preserve"> CINE</v>
          </cell>
          <cell r="K349" t="str">
            <v xml:space="preserve"> CINE</v>
          </cell>
          <cell r="L349">
            <v>750</v>
          </cell>
          <cell r="M349">
            <v>203</v>
          </cell>
          <cell r="N349">
            <v>3.7</v>
          </cell>
          <cell r="O349" t="str">
            <v>DT</v>
          </cell>
          <cell r="P349" t="str">
            <v>Lab</v>
          </cell>
          <cell r="Q349" t="str">
            <v>NAC.</v>
          </cell>
        </row>
        <row r="350">
          <cell r="A350" t="str">
            <v>TELE5:NAC.</v>
          </cell>
          <cell r="B350" t="str">
            <v>. 18H00</v>
          </cell>
          <cell r="C350">
            <v>0.75</v>
          </cell>
          <cell r="D350">
            <v>36279</v>
          </cell>
          <cell r="E350">
            <v>20</v>
          </cell>
          <cell r="F350">
            <v>1</v>
          </cell>
          <cell r="G350">
            <v>750</v>
          </cell>
          <cell r="H350">
            <v>198</v>
          </cell>
          <cell r="I350">
            <v>3.8</v>
          </cell>
          <cell r="J350" t="str">
            <v xml:space="preserve"> SERIE</v>
          </cell>
          <cell r="K350" t="str">
            <v xml:space="preserve"> SERIE</v>
          </cell>
          <cell r="L350">
            <v>750</v>
          </cell>
          <cell r="M350">
            <v>198</v>
          </cell>
          <cell r="N350">
            <v>3.8</v>
          </cell>
          <cell r="O350" t="str">
            <v>DT</v>
          </cell>
          <cell r="P350" t="str">
            <v>Lab</v>
          </cell>
          <cell r="Q350" t="str">
            <v>NAC.</v>
          </cell>
        </row>
        <row r="351">
          <cell r="A351" t="str">
            <v>TELE5:NAC.</v>
          </cell>
          <cell r="B351" t="str">
            <v>. 18H30</v>
          </cell>
          <cell r="C351">
            <v>0.77083333333333337</v>
          </cell>
          <cell r="D351">
            <v>36279</v>
          </cell>
          <cell r="E351">
            <v>20</v>
          </cell>
          <cell r="F351">
            <v>1</v>
          </cell>
          <cell r="G351">
            <v>735</v>
          </cell>
          <cell r="H351">
            <v>168</v>
          </cell>
          <cell r="I351">
            <v>4.4000000000000004</v>
          </cell>
          <cell r="J351" t="str">
            <v xml:space="preserve"> ANA</v>
          </cell>
          <cell r="K351" t="str">
            <v xml:space="preserve"> ANA</v>
          </cell>
          <cell r="L351">
            <v>735</v>
          </cell>
          <cell r="M351">
            <v>168</v>
          </cell>
          <cell r="N351">
            <v>4.4000000000000004</v>
          </cell>
          <cell r="O351" t="str">
            <v>DT</v>
          </cell>
          <cell r="P351" t="str">
            <v>Lab</v>
          </cell>
          <cell r="Q351" t="str">
            <v>NAC.</v>
          </cell>
        </row>
        <row r="352">
          <cell r="A352" t="str">
            <v>TELE5:NAC.</v>
          </cell>
          <cell r="B352" t="str">
            <v>. 20H45</v>
          </cell>
          <cell r="C352">
            <v>0.86458333333333337</v>
          </cell>
          <cell r="D352">
            <v>36279</v>
          </cell>
          <cell r="E352">
            <v>20</v>
          </cell>
          <cell r="F352">
            <v>1</v>
          </cell>
          <cell r="G352">
            <v>1400</v>
          </cell>
          <cell r="H352">
            <v>358</v>
          </cell>
          <cell r="I352">
            <v>3.9</v>
          </cell>
          <cell r="J352" t="str">
            <v xml:space="preserve"> NOTICIAS 2</v>
          </cell>
          <cell r="K352" t="str">
            <v xml:space="preserve"> NOTICIAS 2</v>
          </cell>
          <cell r="L352">
            <v>1400</v>
          </cell>
          <cell r="M352">
            <v>358</v>
          </cell>
          <cell r="N352">
            <v>3.9</v>
          </cell>
          <cell r="O352" t="str">
            <v>PT</v>
          </cell>
          <cell r="P352" t="str">
            <v>Lab</v>
          </cell>
          <cell r="Q352" t="str">
            <v>NAC.</v>
          </cell>
        </row>
        <row r="353">
          <cell r="A353" t="str">
            <v>TELE5:NAC.</v>
          </cell>
          <cell r="B353" t="str">
            <v>. 22H00</v>
          </cell>
          <cell r="C353">
            <v>0.91666666666666663</v>
          </cell>
          <cell r="D353">
            <v>36279</v>
          </cell>
          <cell r="E353">
            <v>20</v>
          </cell>
          <cell r="F353">
            <v>1</v>
          </cell>
          <cell r="G353">
            <v>1250</v>
          </cell>
          <cell r="H353">
            <v>186</v>
          </cell>
          <cell r="I353">
            <v>6.7</v>
          </cell>
          <cell r="J353" t="str">
            <v xml:space="preserve"> EXPEDIENTE X</v>
          </cell>
          <cell r="K353" t="str">
            <v xml:space="preserve"> EXPEDIENTE X</v>
          </cell>
          <cell r="L353">
            <v>1250</v>
          </cell>
          <cell r="M353">
            <v>186</v>
          </cell>
          <cell r="N353">
            <v>6.7</v>
          </cell>
          <cell r="O353" t="str">
            <v>PT</v>
          </cell>
          <cell r="P353" t="str">
            <v>Lab</v>
          </cell>
          <cell r="Q353" t="str">
            <v>NAC.</v>
          </cell>
        </row>
        <row r="354">
          <cell r="A354" t="str">
            <v>TELE5:NAC.</v>
          </cell>
          <cell r="B354" t="str">
            <v>. 23H00</v>
          </cell>
          <cell r="C354">
            <v>0.95833333333333337</v>
          </cell>
          <cell r="D354">
            <v>36279</v>
          </cell>
          <cell r="E354">
            <v>20</v>
          </cell>
          <cell r="F354">
            <v>1</v>
          </cell>
          <cell r="G354">
            <v>1250</v>
          </cell>
          <cell r="H354">
            <v>143</v>
          </cell>
          <cell r="I354">
            <v>8.6999999999999993</v>
          </cell>
          <cell r="J354" t="str">
            <v xml:space="preserve"> EXPEDIENTE X</v>
          </cell>
          <cell r="K354" t="str">
            <v xml:space="preserve"> EXPEDIENTE X</v>
          </cell>
          <cell r="L354">
            <v>1250</v>
          </cell>
          <cell r="M354">
            <v>143</v>
          </cell>
          <cell r="N354">
            <v>8.6999999999999993</v>
          </cell>
          <cell r="O354" t="str">
            <v>PT</v>
          </cell>
          <cell r="P354" t="str">
            <v>Lab</v>
          </cell>
          <cell r="Q354" t="str">
            <v>NAC.</v>
          </cell>
        </row>
        <row r="355">
          <cell r="A355" t="str">
            <v>TELE5:NAC.</v>
          </cell>
          <cell r="B355" t="str">
            <v>. 23H30</v>
          </cell>
          <cell r="C355">
            <v>0.97916666666666663</v>
          </cell>
          <cell r="D355">
            <v>36279</v>
          </cell>
          <cell r="E355">
            <v>20</v>
          </cell>
          <cell r="F355">
            <v>1</v>
          </cell>
          <cell r="G355">
            <v>1250</v>
          </cell>
          <cell r="H355">
            <v>143</v>
          </cell>
          <cell r="I355">
            <v>8.6999999999999993</v>
          </cell>
          <cell r="J355" t="str">
            <v xml:space="preserve"> EXPEDIENTE X</v>
          </cell>
          <cell r="K355" t="str">
            <v xml:space="preserve"> EXPEDIENTE X</v>
          </cell>
          <cell r="L355">
            <v>1250</v>
          </cell>
          <cell r="M355">
            <v>143</v>
          </cell>
          <cell r="N355">
            <v>8.6999999999999993</v>
          </cell>
          <cell r="O355" t="str">
            <v>PT</v>
          </cell>
          <cell r="P355" t="str">
            <v>Lab</v>
          </cell>
          <cell r="Q355" t="str">
            <v>NAC.</v>
          </cell>
        </row>
        <row r="356">
          <cell r="A356" t="str">
            <v>TELE5:NAC.</v>
          </cell>
          <cell r="B356" t="str">
            <v>. 14H45</v>
          </cell>
          <cell r="C356">
            <v>0.61458333333333337</v>
          </cell>
          <cell r="D356">
            <v>36280</v>
          </cell>
          <cell r="E356">
            <v>20</v>
          </cell>
          <cell r="F356">
            <v>1</v>
          </cell>
          <cell r="G356">
            <v>1150</v>
          </cell>
          <cell r="H356">
            <v>233</v>
          </cell>
          <cell r="I356">
            <v>4.9000000000000004</v>
          </cell>
          <cell r="J356" t="str">
            <v xml:space="preserve"> NOTICIAS 1</v>
          </cell>
          <cell r="K356" t="str">
            <v xml:space="preserve"> NOTICIAS 1</v>
          </cell>
          <cell r="L356">
            <v>1150</v>
          </cell>
          <cell r="M356">
            <v>233</v>
          </cell>
          <cell r="N356">
            <v>4.9000000000000004</v>
          </cell>
          <cell r="O356" t="str">
            <v>DT</v>
          </cell>
          <cell r="P356" t="str">
            <v>Lab</v>
          </cell>
          <cell r="Q356" t="str">
            <v>NAC.</v>
          </cell>
        </row>
        <row r="357">
          <cell r="A357" t="str">
            <v>TELE5:NAC.</v>
          </cell>
          <cell r="B357" t="str">
            <v>. 15H45</v>
          </cell>
          <cell r="C357">
            <v>0.65625</v>
          </cell>
          <cell r="D357">
            <v>36280</v>
          </cell>
          <cell r="E357">
            <v>20</v>
          </cell>
          <cell r="F357">
            <v>1</v>
          </cell>
          <cell r="G357">
            <v>1240</v>
          </cell>
          <cell r="H357">
            <v>206</v>
          </cell>
          <cell r="I357">
            <v>6</v>
          </cell>
          <cell r="J357" t="str">
            <v xml:space="preserve"> AL SALIR DE CLASE</v>
          </cell>
          <cell r="K357" t="str">
            <v xml:space="preserve"> AL SALIR DE CLASE</v>
          </cell>
          <cell r="L357">
            <v>1240</v>
          </cell>
          <cell r="M357">
            <v>206</v>
          </cell>
          <cell r="N357">
            <v>6</v>
          </cell>
          <cell r="O357" t="str">
            <v>DT</v>
          </cell>
          <cell r="P357" t="str">
            <v>Lab</v>
          </cell>
          <cell r="Q357" t="str">
            <v>NAC.</v>
          </cell>
        </row>
        <row r="358">
          <cell r="A358" t="str">
            <v>TELE5:NAC.</v>
          </cell>
          <cell r="B358" t="str">
            <v>. 16H30</v>
          </cell>
          <cell r="C358">
            <v>0.6875</v>
          </cell>
          <cell r="D358">
            <v>36280</v>
          </cell>
          <cell r="E358">
            <v>20</v>
          </cell>
          <cell r="F358">
            <v>1</v>
          </cell>
          <cell r="G358">
            <v>750</v>
          </cell>
          <cell r="H358">
            <v>173</v>
          </cell>
          <cell r="I358">
            <v>4.3</v>
          </cell>
          <cell r="J358" t="str">
            <v xml:space="preserve"> CINE</v>
          </cell>
          <cell r="K358" t="str">
            <v xml:space="preserve"> CINE</v>
          </cell>
          <cell r="L358">
            <v>750</v>
          </cell>
          <cell r="M358">
            <v>173</v>
          </cell>
          <cell r="N358">
            <v>4.3</v>
          </cell>
          <cell r="O358" t="str">
            <v>DT</v>
          </cell>
          <cell r="P358" t="str">
            <v>Lab</v>
          </cell>
          <cell r="Q358" t="str">
            <v>NAC.</v>
          </cell>
        </row>
        <row r="359">
          <cell r="A359" t="str">
            <v>TELE5:NAC.</v>
          </cell>
          <cell r="B359" t="str">
            <v>. 17H00</v>
          </cell>
          <cell r="C359">
            <v>0.70833333333333337</v>
          </cell>
          <cell r="D359">
            <v>36280</v>
          </cell>
          <cell r="E359">
            <v>20</v>
          </cell>
          <cell r="F359">
            <v>1</v>
          </cell>
          <cell r="G359">
            <v>750</v>
          </cell>
          <cell r="H359">
            <v>197</v>
          </cell>
          <cell r="I359">
            <v>3.8</v>
          </cell>
          <cell r="J359" t="str">
            <v xml:space="preserve"> CINE</v>
          </cell>
          <cell r="K359" t="str">
            <v xml:space="preserve"> CINE</v>
          </cell>
          <cell r="L359">
            <v>750</v>
          </cell>
          <cell r="M359">
            <v>197</v>
          </cell>
          <cell r="N359">
            <v>3.8</v>
          </cell>
          <cell r="O359" t="str">
            <v>DT</v>
          </cell>
          <cell r="P359" t="str">
            <v>Lab</v>
          </cell>
          <cell r="Q359" t="str">
            <v>NAC.</v>
          </cell>
        </row>
        <row r="360">
          <cell r="A360" t="str">
            <v>TELE5:NAC.</v>
          </cell>
          <cell r="B360" t="str">
            <v>. 18H30</v>
          </cell>
          <cell r="C360">
            <v>0.77083333333333337</v>
          </cell>
          <cell r="D360">
            <v>36280</v>
          </cell>
          <cell r="E360">
            <v>20</v>
          </cell>
          <cell r="F360">
            <v>1</v>
          </cell>
          <cell r="G360">
            <v>735</v>
          </cell>
          <cell r="H360">
            <v>177</v>
          </cell>
          <cell r="I360">
            <v>4.0999999999999996</v>
          </cell>
          <cell r="J360" t="str">
            <v xml:space="preserve"> ANA</v>
          </cell>
          <cell r="K360" t="str">
            <v xml:space="preserve"> ANA</v>
          </cell>
          <cell r="L360">
            <v>735</v>
          </cell>
          <cell r="M360">
            <v>177</v>
          </cell>
          <cell r="N360">
            <v>4.0999999999999996</v>
          </cell>
          <cell r="O360" t="str">
            <v>DT</v>
          </cell>
          <cell r="P360" t="str">
            <v>Lab</v>
          </cell>
          <cell r="Q360" t="str">
            <v>NAC.</v>
          </cell>
        </row>
        <row r="361">
          <cell r="A361" t="str">
            <v>TELE5:NAC.</v>
          </cell>
          <cell r="B361" t="str">
            <v>. 22H15</v>
          </cell>
          <cell r="C361">
            <v>0.92708333333333337</v>
          </cell>
          <cell r="D361">
            <v>36280</v>
          </cell>
          <cell r="E361">
            <v>20</v>
          </cell>
          <cell r="F361">
            <v>1</v>
          </cell>
          <cell r="G361">
            <v>2950</v>
          </cell>
          <cell r="H361">
            <v>406</v>
          </cell>
          <cell r="I361">
            <v>7.3</v>
          </cell>
          <cell r="J361" t="str">
            <v xml:space="preserve"> CINE 5 ESTRELLAS</v>
          </cell>
          <cell r="K361" t="str">
            <v xml:space="preserve"> CINE 5 ESTRELLAS</v>
          </cell>
          <cell r="L361">
            <v>2950</v>
          </cell>
          <cell r="M361">
            <v>406</v>
          </cell>
          <cell r="N361">
            <v>7.3</v>
          </cell>
          <cell r="O361" t="str">
            <v>PT</v>
          </cell>
          <cell r="P361" t="str">
            <v>Lab</v>
          </cell>
          <cell r="Q361" t="str">
            <v>NAC.</v>
          </cell>
        </row>
        <row r="362">
          <cell r="A362" t="str">
            <v>TELE5:NAC.</v>
          </cell>
          <cell r="B362" t="str">
            <v>. 23H00</v>
          </cell>
          <cell r="C362">
            <v>0.95833333333333337</v>
          </cell>
          <cell r="D362">
            <v>36280</v>
          </cell>
          <cell r="E362">
            <v>20</v>
          </cell>
          <cell r="F362">
            <v>1</v>
          </cell>
          <cell r="G362">
            <v>2950</v>
          </cell>
          <cell r="H362">
            <v>292</v>
          </cell>
          <cell r="I362">
            <v>10.1</v>
          </cell>
          <cell r="J362" t="str">
            <v xml:space="preserve"> CINE 5 ESTRELLAS</v>
          </cell>
          <cell r="K362" t="str">
            <v xml:space="preserve"> CINE 5 ESTRELLAS</v>
          </cell>
          <cell r="L362">
            <v>2950</v>
          </cell>
          <cell r="M362">
            <v>292</v>
          </cell>
          <cell r="N362">
            <v>10.1</v>
          </cell>
          <cell r="O362" t="str">
            <v>PT</v>
          </cell>
          <cell r="P362" t="str">
            <v>Lab</v>
          </cell>
          <cell r="Q362" t="str">
            <v>NAC.</v>
          </cell>
        </row>
        <row r="363">
          <cell r="A363" t="str">
            <v>TELE5:NAC.</v>
          </cell>
          <cell r="B363" t="str">
            <v>. 14H45</v>
          </cell>
          <cell r="C363">
            <v>0.61458333333333337</v>
          </cell>
          <cell r="D363">
            <v>36281</v>
          </cell>
          <cell r="E363">
            <v>20</v>
          </cell>
          <cell r="F363">
            <v>1</v>
          </cell>
          <cell r="G363">
            <v>1150</v>
          </cell>
          <cell r="H363">
            <v>306</v>
          </cell>
          <cell r="I363">
            <v>3.8</v>
          </cell>
          <cell r="J363" t="str">
            <v xml:space="preserve"> NOTICIAS 1</v>
          </cell>
          <cell r="K363" t="str">
            <v xml:space="preserve"> NOTICIAS 1</v>
          </cell>
          <cell r="L363">
            <v>1150</v>
          </cell>
          <cell r="M363">
            <v>306</v>
          </cell>
          <cell r="N363">
            <v>3.8</v>
          </cell>
          <cell r="O363" t="str">
            <v>DT</v>
          </cell>
          <cell r="P363" t="str">
            <v>FS</v>
          </cell>
          <cell r="Q363" t="str">
            <v>NAC.</v>
          </cell>
        </row>
        <row r="364">
          <cell r="A364" t="str">
            <v>TELE5:NAC.</v>
          </cell>
          <cell r="B364" t="str">
            <v>. 16H00</v>
          </cell>
          <cell r="C364">
            <v>0.66666666666666663</v>
          </cell>
          <cell r="D364">
            <v>36281</v>
          </cell>
          <cell r="E364">
            <v>20</v>
          </cell>
          <cell r="F364">
            <v>1</v>
          </cell>
          <cell r="G364">
            <v>1200</v>
          </cell>
          <cell r="H364">
            <v>227</v>
          </cell>
          <cell r="I364">
            <v>5.3</v>
          </cell>
          <cell r="J364" t="str">
            <v xml:space="preserve"> CINE FAMILIAR</v>
          </cell>
          <cell r="K364" t="str">
            <v xml:space="preserve"> CINE FAMILIAR</v>
          </cell>
          <cell r="L364">
            <v>1200</v>
          </cell>
          <cell r="M364">
            <v>227</v>
          </cell>
          <cell r="N364">
            <v>5.3</v>
          </cell>
          <cell r="O364" t="str">
            <v>DT</v>
          </cell>
          <cell r="P364" t="str">
            <v>FS</v>
          </cell>
          <cell r="Q364" t="str">
            <v>NAC.</v>
          </cell>
        </row>
        <row r="365">
          <cell r="A365" t="str">
            <v>TELE5:NAC.</v>
          </cell>
          <cell r="B365" t="str">
            <v>. 16H45</v>
          </cell>
          <cell r="C365">
            <v>0.69791666666666663</v>
          </cell>
          <cell r="D365">
            <v>36281</v>
          </cell>
          <cell r="E365">
            <v>20</v>
          </cell>
          <cell r="F365">
            <v>1</v>
          </cell>
          <cell r="G365">
            <v>1200</v>
          </cell>
          <cell r="H365">
            <v>181</v>
          </cell>
          <cell r="I365">
            <v>6.6</v>
          </cell>
          <cell r="J365" t="str">
            <v xml:space="preserve"> CINE FAMILIAR</v>
          </cell>
          <cell r="K365" t="str">
            <v xml:space="preserve"> CINE FAMILIAR</v>
          </cell>
          <cell r="L365">
            <v>1200</v>
          </cell>
          <cell r="M365">
            <v>181</v>
          </cell>
          <cell r="N365">
            <v>6.6</v>
          </cell>
          <cell r="O365" t="str">
            <v>DT</v>
          </cell>
          <cell r="P365" t="str">
            <v>FS</v>
          </cell>
          <cell r="Q365" t="str">
            <v>NAC.</v>
          </cell>
        </row>
        <row r="366">
          <cell r="A366" t="str">
            <v>TELE5:NAC.</v>
          </cell>
          <cell r="B366" t="str">
            <v>. 17H45</v>
          </cell>
          <cell r="C366">
            <v>0.73958333333333337</v>
          </cell>
          <cell r="D366">
            <v>36281</v>
          </cell>
          <cell r="E366">
            <v>20</v>
          </cell>
          <cell r="F366">
            <v>1</v>
          </cell>
          <cell r="G366">
            <v>630</v>
          </cell>
          <cell r="H366">
            <v>194</v>
          </cell>
          <cell r="I366">
            <v>3.2</v>
          </cell>
          <cell r="J366" t="str">
            <v xml:space="preserve"> CINE</v>
          </cell>
          <cell r="K366" t="str">
            <v xml:space="preserve"> CINE</v>
          </cell>
          <cell r="L366">
            <v>630</v>
          </cell>
          <cell r="M366">
            <v>194</v>
          </cell>
          <cell r="N366">
            <v>3.2</v>
          </cell>
          <cell r="O366" t="str">
            <v>DT</v>
          </cell>
          <cell r="P366" t="str">
            <v>FS</v>
          </cell>
          <cell r="Q366" t="str">
            <v>NAC.</v>
          </cell>
        </row>
        <row r="367">
          <cell r="A367" t="str">
            <v>TELE5:NAC.</v>
          </cell>
          <cell r="B367" t="str">
            <v>. 19H00</v>
          </cell>
          <cell r="C367">
            <v>0.79166666666666663</v>
          </cell>
          <cell r="D367">
            <v>36281</v>
          </cell>
          <cell r="E367">
            <v>20</v>
          </cell>
          <cell r="F367">
            <v>1</v>
          </cell>
          <cell r="G367">
            <v>630</v>
          </cell>
          <cell r="H367">
            <v>184</v>
          </cell>
          <cell r="I367">
            <v>3.4</v>
          </cell>
          <cell r="J367" t="str">
            <v xml:space="preserve"> CINE</v>
          </cell>
          <cell r="K367" t="str">
            <v xml:space="preserve"> CINE</v>
          </cell>
          <cell r="L367">
            <v>630</v>
          </cell>
          <cell r="M367">
            <v>184</v>
          </cell>
          <cell r="N367">
            <v>3.4</v>
          </cell>
          <cell r="O367" t="str">
            <v>DT</v>
          </cell>
          <cell r="P367" t="str">
            <v>FS</v>
          </cell>
          <cell r="Q367" t="str">
            <v>NAC.</v>
          </cell>
        </row>
        <row r="368">
          <cell r="A368" t="str">
            <v>TELE5:NAC.</v>
          </cell>
          <cell r="B368" t="str">
            <v>. 20H45</v>
          </cell>
          <cell r="C368">
            <v>0.86458333333333337</v>
          </cell>
          <cell r="D368">
            <v>36281</v>
          </cell>
          <cell r="E368">
            <v>20</v>
          </cell>
          <cell r="F368">
            <v>1</v>
          </cell>
          <cell r="G368">
            <v>450</v>
          </cell>
          <cell r="H368">
            <v>171</v>
          </cell>
          <cell r="I368">
            <v>2.6</v>
          </cell>
          <cell r="J368" t="str">
            <v xml:space="preserve"> NOTICIAS 2</v>
          </cell>
          <cell r="K368" t="str">
            <v xml:space="preserve"> NOTICIAS 2</v>
          </cell>
          <cell r="L368">
            <v>450</v>
          </cell>
          <cell r="M368">
            <v>171</v>
          </cell>
          <cell r="N368">
            <v>2.6</v>
          </cell>
          <cell r="O368" t="str">
            <v>PT</v>
          </cell>
          <cell r="P368" t="str">
            <v>FS</v>
          </cell>
          <cell r="Q368" t="str">
            <v>NAC.</v>
          </cell>
        </row>
        <row r="369">
          <cell r="A369" t="str">
            <v>TELE5:NAC.</v>
          </cell>
          <cell r="B369" t="str">
            <v>. 22H30</v>
          </cell>
          <cell r="C369">
            <v>0.9375</v>
          </cell>
          <cell r="D369">
            <v>36281</v>
          </cell>
          <cell r="E369">
            <v>20</v>
          </cell>
          <cell r="F369">
            <v>1</v>
          </cell>
          <cell r="G369">
            <v>1050</v>
          </cell>
          <cell r="H369">
            <v>278</v>
          </cell>
          <cell r="I369">
            <v>3.8</v>
          </cell>
          <cell r="J369" t="str">
            <v xml:space="preserve"> MINI SERIE</v>
          </cell>
          <cell r="K369" t="str">
            <v xml:space="preserve"> MINI SERIE</v>
          </cell>
          <cell r="L369">
            <v>1050</v>
          </cell>
          <cell r="M369">
            <v>278</v>
          </cell>
          <cell r="N369">
            <v>3.8</v>
          </cell>
          <cell r="O369" t="str">
            <v>PT</v>
          </cell>
          <cell r="P369" t="str">
            <v>FS</v>
          </cell>
          <cell r="Q369" t="str">
            <v>NAC.</v>
          </cell>
        </row>
        <row r="370">
          <cell r="A370" t="str">
            <v>TELE5:NAC.</v>
          </cell>
          <cell r="B370" t="str">
            <v>. 24H15</v>
          </cell>
          <cell r="C370">
            <v>1.0104166666666667</v>
          </cell>
          <cell r="D370">
            <v>36281</v>
          </cell>
          <cell r="E370">
            <v>20</v>
          </cell>
          <cell r="F370">
            <v>1</v>
          </cell>
          <cell r="G370">
            <v>1050</v>
          </cell>
          <cell r="H370">
            <v>267</v>
          </cell>
          <cell r="I370">
            <v>3.9</v>
          </cell>
          <cell r="J370" t="str">
            <v xml:space="preserve"> MINI SERIE</v>
          </cell>
          <cell r="K370" t="str">
            <v xml:space="preserve"> MINI SERIE</v>
          </cell>
          <cell r="L370">
            <v>1050</v>
          </cell>
          <cell r="M370">
            <v>267</v>
          </cell>
          <cell r="N370">
            <v>3.9</v>
          </cell>
          <cell r="O370" t="str">
            <v>PT</v>
          </cell>
          <cell r="P370" t="str">
            <v>FS</v>
          </cell>
          <cell r="Q370" t="str">
            <v>NAC.</v>
          </cell>
        </row>
        <row r="371">
          <cell r="A371" t="str">
            <v>TELE5:NAC.</v>
          </cell>
          <cell r="B371" t="str">
            <v>. 14H45</v>
          </cell>
          <cell r="C371">
            <v>0.61458333333333337</v>
          </cell>
          <cell r="D371">
            <v>36282</v>
          </cell>
          <cell r="E371">
            <v>20</v>
          </cell>
          <cell r="F371">
            <v>1</v>
          </cell>
          <cell r="G371">
            <v>1150</v>
          </cell>
          <cell r="H371">
            <v>308</v>
          </cell>
          <cell r="I371">
            <v>3.7</v>
          </cell>
          <cell r="J371" t="str">
            <v xml:space="preserve"> NOTICIAS 1</v>
          </cell>
          <cell r="K371" t="str">
            <v xml:space="preserve"> NOTICIAS 1</v>
          </cell>
          <cell r="L371">
            <v>1150</v>
          </cell>
          <cell r="M371">
            <v>308</v>
          </cell>
          <cell r="N371">
            <v>3.7</v>
          </cell>
          <cell r="O371" t="str">
            <v>DT</v>
          </cell>
          <cell r="P371" t="str">
            <v>FS</v>
          </cell>
          <cell r="Q371" t="str">
            <v>NAC.</v>
          </cell>
        </row>
        <row r="372">
          <cell r="A372" t="str">
            <v>TELE5:NAC.</v>
          </cell>
          <cell r="B372" t="str">
            <v>. 15H30</v>
          </cell>
          <cell r="C372">
            <v>0.64583333333333337</v>
          </cell>
          <cell r="D372">
            <v>36282</v>
          </cell>
          <cell r="E372">
            <v>20</v>
          </cell>
          <cell r="F372">
            <v>1</v>
          </cell>
          <cell r="G372">
            <v>1180</v>
          </cell>
          <cell r="H372">
            <v>254</v>
          </cell>
          <cell r="I372">
            <v>4.5999999999999996</v>
          </cell>
          <cell r="J372" t="str">
            <v xml:space="preserve"> CAIGA QUIEN CAIGA</v>
          </cell>
          <cell r="K372" t="str">
            <v xml:space="preserve"> CAIGA QUIEN CAIGA</v>
          </cell>
          <cell r="L372">
            <v>1180</v>
          </cell>
          <cell r="M372">
            <v>254</v>
          </cell>
          <cell r="N372">
            <v>4.5999999999999996</v>
          </cell>
          <cell r="O372" t="str">
            <v>DT</v>
          </cell>
          <cell r="P372" t="str">
            <v>FS</v>
          </cell>
          <cell r="Q372" t="str">
            <v>NAC.</v>
          </cell>
        </row>
        <row r="373">
          <cell r="A373" t="str">
            <v>TELE5:NAC.</v>
          </cell>
          <cell r="B373" t="str">
            <v>. 17H15</v>
          </cell>
          <cell r="C373">
            <v>0.71875</v>
          </cell>
          <cell r="D373">
            <v>36282</v>
          </cell>
          <cell r="E373">
            <v>20</v>
          </cell>
          <cell r="F373">
            <v>1</v>
          </cell>
          <cell r="G373">
            <v>630</v>
          </cell>
          <cell r="H373">
            <v>163</v>
          </cell>
          <cell r="I373">
            <v>3.9</v>
          </cell>
          <cell r="J373" t="str">
            <v xml:space="preserve"> CINE</v>
          </cell>
          <cell r="K373" t="str">
            <v xml:space="preserve"> CINE</v>
          </cell>
          <cell r="L373">
            <v>630</v>
          </cell>
          <cell r="M373">
            <v>163</v>
          </cell>
          <cell r="N373">
            <v>3.9</v>
          </cell>
          <cell r="O373" t="str">
            <v>DT</v>
          </cell>
          <cell r="P373" t="str">
            <v>FS</v>
          </cell>
          <cell r="Q373" t="str">
            <v>NAC.</v>
          </cell>
        </row>
        <row r="374">
          <cell r="A374" t="str">
            <v>TELE5:NAC.</v>
          </cell>
          <cell r="B374" t="str">
            <v>. 17H45</v>
          </cell>
          <cell r="C374">
            <v>0.73958333333333337</v>
          </cell>
          <cell r="D374">
            <v>36282</v>
          </cell>
          <cell r="E374">
            <v>20</v>
          </cell>
          <cell r="F374">
            <v>1</v>
          </cell>
          <cell r="G374">
            <v>630</v>
          </cell>
          <cell r="H374">
            <v>98</v>
          </cell>
          <cell r="I374">
            <v>6.4</v>
          </cell>
          <cell r="J374" t="str">
            <v xml:space="preserve"> CINE</v>
          </cell>
          <cell r="K374" t="str">
            <v xml:space="preserve"> CINE</v>
          </cell>
          <cell r="L374">
            <v>630</v>
          </cell>
          <cell r="M374">
            <v>98</v>
          </cell>
          <cell r="N374">
            <v>6.4</v>
          </cell>
          <cell r="O374" t="str">
            <v>DT</v>
          </cell>
          <cell r="P374" t="str">
            <v>FS</v>
          </cell>
          <cell r="Q374" t="str">
            <v>NAC.</v>
          </cell>
        </row>
        <row r="375">
          <cell r="A375" t="str">
            <v>TELE5:NAC.</v>
          </cell>
          <cell r="B375" t="str">
            <v>. 18H45</v>
          </cell>
          <cell r="C375">
            <v>0.78125</v>
          </cell>
          <cell r="D375">
            <v>36282</v>
          </cell>
          <cell r="E375">
            <v>20</v>
          </cell>
          <cell r="F375">
            <v>1</v>
          </cell>
          <cell r="G375">
            <v>630</v>
          </cell>
          <cell r="H375">
            <v>202</v>
          </cell>
          <cell r="I375">
            <v>3.1</v>
          </cell>
          <cell r="J375" t="str">
            <v xml:space="preserve"> CINE</v>
          </cell>
          <cell r="K375" t="str">
            <v xml:space="preserve"> CINE</v>
          </cell>
          <cell r="L375">
            <v>630</v>
          </cell>
          <cell r="M375">
            <v>202</v>
          </cell>
          <cell r="N375">
            <v>3.1</v>
          </cell>
          <cell r="O375" t="str">
            <v>DT</v>
          </cell>
          <cell r="P375" t="str">
            <v>FS</v>
          </cell>
          <cell r="Q375" t="str">
            <v>NAC.</v>
          </cell>
        </row>
        <row r="376">
          <cell r="A376" t="str">
            <v>TELE5:NAC.</v>
          </cell>
          <cell r="B376" t="str">
            <v>. 19H15</v>
          </cell>
          <cell r="C376">
            <v>0.80208333333333337</v>
          </cell>
          <cell r="D376">
            <v>36282</v>
          </cell>
          <cell r="E376">
            <v>20</v>
          </cell>
          <cell r="F376">
            <v>1</v>
          </cell>
          <cell r="G376">
            <v>630</v>
          </cell>
          <cell r="H376">
            <v>194</v>
          </cell>
          <cell r="I376">
            <v>3.2</v>
          </cell>
          <cell r="J376" t="str">
            <v xml:space="preserve"> CINE</v>
          </cell>
          <cell r="K376" t="str">
            <v xml:space="preserve"> CINE</v>
          </cell>
          <cell r="L376">
            <v>630</v>
          </cell>
          <cell r="M376">
            <v>194</v>
          </cell>
          <cell r="N376">
            <v>3.2</v>
          </cell>
          <cell r="O376" t="str">
            <v>DT</v>
          </cell>
          <cell r="P376" t="str">
            <v>FS</v>
          </cell>
          <cell r="Q376" t="str">
            <v>NAC.</v>
          </cell>
        </row>
        <row r="377">
          <cell r="A377" t="str">
            <v>TELE5:NAC.</v>
          </cell>
          <cell r="B377" t="str">
            <v>. 20H45</v>
          </cell>
          <cell r="C377">
            <v>0.86458333333333337</v>
          </cell>
          <cell r="D377">
            <v>36282</v>
          </cell>
          <cell r="E377">
            <v>20</v>
          </cell>
          <cell r="F377">
            <v>1</v>
          </cell>
          <cell r="G377">
            <v>450</v>
          </cell>
          <cell r="H377">
            <v>124</v>
          </cell>
          <cell r="I377">
            <v>3.6</v>
          </cell>
          <cell r="J377" t="str">
            <v xml:space="preserve"> NOTICIAS 2</v>
          </cell>
          <cell r="K377" t="str">
            <v xml:space="preserve"> NOTICIAS 2</v>
          </cell>
          <cell r="L377">
            <v>450</v>
          </cell>
          <cell r="M377">
            <v>124</v>
          </cell>
          <cell r="N377">
            <v>3.6</v>
          </cell>
          <cell r="O377" t="str">
            <v>PT</v>
          </cell>
          <cell r="P377" t="str">
            <v>FS</v>
          </cell>
          <cell r="Q377" t="str">
            <v>NAC.</v>
          </cell>
        </row>
        <row r="378">
          <cell r="A378" t="str">
            <v>TELE5:NAC.</v>
          </cell>
          <cell r="B378" t="str">
            <v>. 22H30</v>
          </cell>
          <cell r="C378">
            <v>0.9375</v>
          </cell>
          <cell r="D378">
            <v>36282</v>
          </cell>
          <cell r="E378">
            <v>20</v>
          </cell>
          <cell r="F378">
            <v>1</v>
          </cell>
          <cell r="G378">
            <v>1150</v>
          </cell>
          <cell r="H378">
            <v>231</v>
          </cell>
          <cell r="I378">
            <v>5</v>
          </cell>
          <cell r="J378" t="str">
            <v xml:space="preserve"> ME LO DIJO PEREZ</v>
          </cell>
          <cell r="K378" t="str">
            <v xml:space="preserve"> ME LO DIJO PEREZ</v>
          </cell>
          <cell r="L378">
            <v>1150</v>
          </cell>
          <cell r="M378">
            <v>231</v>
          </cell>
          <cell r="N378">
            <v>5</v>
          </cell>
          <cell r="O378" t="str">
            <v>PT</v>
          </cell>
          <cell r="P378" t="str">
            <v>FS</v>
          </cell>
          <cell r="Q378" t="str">
            <v>NAC.</v>
          </cell>
        </row>
        <row r="379">
          <cell r="A379" t="str">
            <v>TELE5:NAC.</v>
          </cell>
          <cell r="B379" t="str">
            <v>. 22H45</v>
          </cell>
          <cell r="C379">
            <v>0.94791666666666663</v>
          </cell>
          <cell r="D379">
            <v>36282</v>
          </cell>
          <cell r="E379">
            <v>20</v>
          </cell>
          <cell r="F379">
            <v>1</v>
          </cell>
          <cell r="G379">
            <v>1150</v>
          </cell>
          <cell r="H379">
            <v>232</v>
          </cell>
          <cell r="I379">
            <v>5</v>
          </cell>
          <cell r="J379" t="str">
            <v xml:space="preserve"> ME LO DIJO PEREZ</v>
          </cell>
          <cell r="K379" t="str">
            <v xml:space="preserve"> ME LO DIJO PEREZ</v>
          </cell>
          <cell r="L379">
            <v>1150</v>
          </cell>
          <cell r="M379">
            <v>232</v>
          </cell>
          <cell r="N379">
            <v>5</v>
          </cell>
          <cell r="O379" t="str">
            <v>PT</v>
          </cell>
          <cell r="P379" t="str">
            <v>FS</v>
          </cell>
          <cell r="Q379" t="str">
            <v>NAC.</v>
          </cell>
        </row>
        <row r="380">
          <cell r="A380" t="str">
            <v>TELE5:NAC.</v>
          </cell>
          <cell r="B380" t="str">
            <v>. 23H00</v>
          </cell>
          <cell r="C380">
            <v>0.95833333333333337</v>
          </cell>
          <cell r="D380">
            <v>36282</v>
          </cell>
          <cell r="E380">
            <v>20</v>
          </cell>
          <cell r="F380">
            <v>1</v>
          </cell>
          <cell r="G380">
            <v>1150</v>
          </cell>
          <cell r="H380">
            <v>211</v>
          </cell>
          <cell r="I380">
            <v>5.5</v>
          </cell>
          <cell r="J380" t="str">
            <v xml:space="preserve"> ME LO DIJO PEREZ</v>
          </cell>
          <cell r="K380" t="str">
            <v xml:space="preserve"> ME LO DIJO PEREZ</v>
          </cell>
          <cell r="L380">
            <v>1150</v>
          </cell>
          <cell r="M380">
            <v>211</v>
          </cell>
          <cell r="N380">
            <v>5.5</v>
          </cell>
          <cell r="O380" t="str">
            <v>PT</v>
          </cell>
          <cell r="P380" t="str">
            <v>FS</v>
          </cell>
          <cell r="Q380" t="str">
            <v>NAC.</v>
          </cell>
        </row>
        <row r="381">
          <cell r="A381" t="str">
            <v>TELE5:NAC.</v>
          </cell>
          <cell r="B381" t="str">
            <v>. 22H45</v>
          </cell>
          <cell r="C381">
            <v>0.94791666666666663</v>
          </cell>
          <cell r="D381">
            <v>36283</v>
          </cell>
          <cell r="E381">
            <v>20</v>
          </cell>
          <cell r="F381">
            <v>1</v>
          </cell>
          <cell r="G381">
            <v>2200</v>
          </cell>
          <cell r="H381">
            <v>191</v>
          </cell>
          <cell r="I381">
            <v>11.5</v>
          </cell>
          <cell r="J381" t="str">
            <v xml:space="preserve"> PETRA DELICADO</v>
          </cell>
          <cell r="K381" t="str">
            <v xml:space="preserve"> PETRA DELICADO</v>
          </cell>
          <cell r="L381">
            <v>2200</v>
          </cell>
          <cell r="M381">
            <v>191</v>
          </cell>
          <cell r="N381">
            <v>11.5</v>
          </cell>
          <cell r="O381" t="str">
            <v>PT</v>
          </cell>
          <cell r="P381" t="str">
            <v>Lab</v>
          </cell>
          <cell r="Q381" t="str">
            <v>NAC.</v>
          </cell>
        </row>
        <row r="382">
          <cell r="A382" t="str">
            <v>TELE5:NAC.</v>
          </cell>
          <cell r="B382" t="str">
            <v>. 16H30</v>
          </cell>
          <cell r="C382">
            <v>0.6875</v>
          </cell>
          <cell r="D382">
            <v>36284</v>
          </cell>
          <cell r="E382">
            <v>20</v>
          </cell>
          <cell r="F382">
            <v>1</v>
          </cell>
          <cell r="G382">
            <v>750</v>
          </cell>
          <cell r="H382">
            <v>160</v>
          </cell>
          <cell r="I382">
            <v>4.7</v>
          </cell>
          <cell r="J382" t="str">
            <v xml:space="preserve"> CINE</v>
          </cell>
          <cell r="K382" t="str">
            <v xml:space="preserve"> CINE</v>
          </cell>
          <cell r="L382">
            <v>750</v>
          </cell>
          <cell r="M382">
            <v>160</v>
          </cell>
          <cell r="N382">
            <v>4.7</v>
          </cell>
          <cell r="O382" t="str">
            <v>DT</v>
          </cell>
          <cell r="P382" t="str">
            <v>Lab</v>
          </cell>
          <cell r="Q382" t="str">
            <v>NAC.</v>
          </cell>
        </row>
        <row r="383">
          <cell r="A383" t="str">
            <v>TELE5:NAC.</v>
          </cell>
          <cell r="B383" t="str">
            <v>. 23H15</v>
          </cell>
          <cell r="C383">
            <v>0.96875</v>
          </cell>
          <cell r="D383">
            <v>36284</v>
          </cell>
          <cell r="E383">
            <v>20</v>
          </cell>
          <cell r="F383">
            <v>1</v>
          </cell>
          <cell r="G383">
            <v>5650</v>
          </cell>
          <cell r="H383">
            <v>699</v>
          </cell>
          <cell r="I383">
            <v>8.1</v>
          </cell>
          <cell r="J383" t="str">
            <v xml:space="preserve"> MEDICO DE FAMILIA</v>
          </cell>
          <cell r="K383" t="str">
            <v xml:space="preserve"> MEDICO DE FAMILIA</v>
          </cell>
          <cell r="L383">
            <v>5650</v>
          </cell>
          <cell r="M383">
            <v>699</v>
          </cell>
          <cell r="N383">
            <v>8.1</v>
          </cell>
          <cell r="O383" t="str">
            <v>PT</v>
          </cell>
          <cell r="P383" t="str">
            <v>Lab</v>
          </cell>
          <cell r="Q383" t="str">
            <v>NAC.</v>
          </cell>
        </row>
        <row r="384">
          <cell r="A384" t="str">
            <v>TELE5:NAC.</v>
          </cell>
          <cell r="B384" t="str">
            <v>. 14H45</v>
          </cell>
          <cell r="C384">
            <v>0.61458333333333337</v>
          </cell>
          <cell r="D384">
            <v>36285</v>
          </cell>
          <cell r="E384">
            <v>20</v>
          </cell>
          <cell r="F384">
            <v>1</v>
          </cell>
          <cell r="G384">
            <v>1150</v>
          </cell>
          <cell r="H384">
            <v>219</v>
          </cell>
          <cell r="I384">
            <v>5.3</v>
          </cell>
          <cell r="J384" t="str">
            <v xml:space="preserve"> NOTICIAS 1</v>
          </cell>
          <cell r="K384" t="str">
            <v xml:space="preserve"> NOTICIAS 1</v>
          </cell>
          <cell r="L384">
            <v>1150</v>
          </cell>
          <cell r="M384">
            <v>219</v>
          </cell>
          <cell r="N384">
            <v>5.3</v>
          </cell>
          <cell r="O384" t="str">
            <v>DT</v>
          </cell>
          <cell r="P384" t="str">
            <v>Lab</v>
          </cell>
          <cell r="Q384" t="str">
            <v>NAC.</v>
          </cell>
        </row>
        <row r="385">
          <cell r="A385" t="str">
            <v>TELE5:NAC.</v>
          </cell>
          <cell r="B385" t="str">
            <v>. 14H45</v>
          </cell>
          <cell r="C385">
            <v>0.61458333333333337</v>
          </cell>
          <cell r="D385">
            <v>36286</v>
          </cell>
          <cell r="E385">
            <v>20</v>
          </cell>
          <cell r="F385">
            <v>1</v>
          </cell>
          <cell r="G385">
            <v>1150</v>
          </cell>
          <cell r="H385">
            <v>228</v>
          </cell>
          <cell r="I385">
            <v>5</v>
          </cell>
          <cell r="J385" t="str">
            <v xml:space="preserve"> NOTICIAS 1</v>
          </cell>
          <cell r="K385" t="str">
            <v xml:space="preserve"> NOTICIAS 1</v>
          </cell>
          <cell r="L385">
            <v>1150</v>
          </cell>
          <cell r="M385">
            <v>228</v>
          </cell>
          <cell r="N385">
            <v>5</v>
          </cell>
          <cell r="O385" t="str">
            <v>DT</v>
          </cell>
          <cell r="P385" t="str">
            <v>Lab</v>
          </cell>
          <cell r="Q385" t="str">
            <v>NAC.</v>
          </cell>
        </row>
        <row r="386">
          <cell r="A386" t="str">
            <v>TELE5:NAC.</v>
          </cell>
          <cell r="B386" t="str">
            <v>. 20H45</v>
          </cell>
          <cell r="C386">
            <v>0.86458333333333337</v>
          </cell>
          <cell r="D386">
            <v>36286</v>
          </cell>
          <cell r="E386">
            <v>20</v>
          </cell>
          <cell r="F386">
            <v>1</v>
          </cell>
          <cell r="G386">
            <v>1400</v>
          </cell>
          <cell r="H386">
            <v>376</v>
          </cell>
          <cell r="I386">
            <v>3.7</v>
          </cell>
          <cell r="J386" t="str">
            <v xml:space="preserve"> NOTICIAS 2</v>
          </cell>
          <cell r="K386" t="str">
            <v xml:space="preserve"> NOTICIAS 2</v>
          </cell>
          <cell r="L386">
            <v>1400</v>
          </cell>
          <cell r="M386">
            <v>376</v>
          </cell>
          <cell r="N386">
            <v>3.7</v>
          </cell>
          <cell r="O386" t="str">
            <v>PT</v>
          </cell>
          <cell r="P386" t="str">
            <v>Lab</v>
          </cell>
          <cell r="Q386" t="str">
            <v>NAC.</v>
          </cell>
        </row>
        <row r="387">
          <cell r="A387" t="str">
            <v>TELE5:NAC.</v>
          </cell>
          <cell r="B387" t="str">
            <v>. 24H15</v>
          </cell>
          <cell r="C387">
            <v>1.0104166666666667</v>
          </cell>
          <cell r="D387">
            <v>36286</v>
          </cell>
          <cell r="E387">
            <v>20</v>
          </cell>
          <cell r="F387">
            <v>1</v>
          </cell>
          <cell r="G387">
            <v>150</v>
          </cell>
          <cell r="H387">
            <v>36</v>
          </cell>
          <cell r="I387">
            <v>4.2</v>
          </cell>
          <cell r="J387" t="str">
            <v xml:space="preserve"> CRONICAS MARCIANAS</v>
          </cell>
          <cell r="K387" t="str">
            <v xml:space="preserve"> CRONICAS MARCIANAS</v>
          </cell>
          <cell r="L387">
            <v>150</v>
          </cell>
          <cell r="M387">
            <v>36</v>
          </cell>
          <cell r="N387">
            <v>4.2</v>
          </cell>
          <cell r="O387" t="str">
            <v>PT</v>
          </cell>
          <cell r="P387" t="str">
            <v>Lab</v>
          </cell>
          <cell r="Q387" t="str">
            <v>NAC.</v>
          </cell>
        </row>
        <row r="388">
          <cell r="A388" t="str">
            <v>TELE5:NAC.</v>
          </cell>
          <cell r="B388" t="str">
            <v>. 15H30</v>
          </cell>
          <cell r="C388">
            <v>0.64583333333333337</v>
          </cell>
          <cell r="D388">
            <v>36288</v>
          </cell>
          <cell r="E388">
            <v>20</v>
          </cell>
          <cell r="F388">
            <v>1</v>
          </cell>
          <cell r="G388">
            <v>1200</v>
          </cell>
          <cell r="H388">
            <v>288</v>
          </cell>
          <cell r="I388">
            <v>4.2</v>
          </cell>
          <cell r="J388" t="str">
            <v xml:space="preserve"> CINE FAMILIAR</v>
          </cell>
          <cell r="K388" t="str">
            <v xml:space="preserve"> CINE FAMILIAR</v>
          </cell>
          <cell r="L388">
            <v>1200</v>
          </cell>
          <cell r="M388">
            <v>288</v>
          </cell>
          <cell r="N388">
            <v>4.2</v>
          </cell>
          <cell r="O388" t="str">
            <v>DT</v>
          </cell>
          <cell r="P388" t="str">
            <v>FS</v>
          </cell>
          <cell r="Q388" t="str">
            <v>NAC.</v>
          </cell>
        </row>
        <row r="389">
          <cell r="A389" t="str">
            <v>TELE5:NAC.</v>
          </cell>
          <cell r="B389" t="str">
            <v>. 16H00</v>
          </cell>
          <cell r="C389">
            <v>0.66666666666666663</v>
          </cell>
          <cell r="D389">
            <v>36288</v>
          </cell>
          <cell r="E389">
            <v>20</v>
          </cell>
          <cell r="F389">
            <v>1</v>
          </cell>
          <cell r="G389">
            <v>1200</v>
          </cell>
          <cell r="H389">
            <v>234</v>
          </cell>
          <cell r="I389">
            <v>5.0999999999999996</v>
          </cell>
          <cell r="J389" t="str">
            <v xml:space="preserve"> CINE FAMILIAR</v>
          </cell>
          <cell r="K389" t="str">
            <v xml:space="preserve"> CINE FAMILIAR</v>
          </cell>
          <cell r="L389">
            <v>1200</v>
          </cell>
          <cell r="M389">
            <v>234</v>
          </cell>
          <cell r="N389">
            <v>5.0999999999999996</v>
          </cell>
          <cell r="O389" t="str">
            <v>DT</v>
          </cell>
          <cell r="P389" t="str">
            <v>FS</v>
          </cell>
          <cell r="Q389" t="str">
            <v>NAC.</v>
          </cell>
        </row>
        <row r="390">
          <cell r="A390" t="str">
            <v>TELE5:NAC.</v>
          </cell>
          <cell r="B390" t="str">
            <v>. 16H45</v>
          </cell>
          <cell r="C390">
            <v>0.69791666666666663</v>
          </cell>
          <cell r="D390">
            <v>36288</v>
          </cell>
          <cell r="E390">
            <v>20</v>
          </cell>
          <cell r="F390">
            <v>1</v>
          </cell>
          <cell r="G390">
            <v>1200</v>
          </cell>
          <cell r="H390">
            <v>269</v>
          </cell>
          <cell r="I390">
            <v>4.5</v>
          </cell>
          <cell r="J390" t="str">
            <v xml:space="preserve"> CINE FAMILIAR</v>
          </cell>
          <cell r="K390" t="str">
            <v xml:space="preserve"> CINE FAMILIAR</v>
          </cell>
          <cell r="L390">
            <v>1200</v>
          </cell>
          <cell r="M390">
            <v>269</v>
          </cell>
          <cell r="N390">
            <v>4.5</v>
          </cell>
          <cell r="O390" t="str">
            <v>DT</v>
          </cell>
          <cell r="P390" t="str">
            <v>FS</v>
          </cell>
          <cell r="Q390" t="str">
            <v>NAC.</v>
          </cell>
        </row>
        <row r="391">
          <cell r="A391" t="str">
            <v>TELE5:NAC.</v>
          </cell>
          <cell r="B391" t="str">
            <v>. 18H15</v>
          </cell>
          <cell r="C391">
            <v>0.76041666666666663</v>
          </cell>
          <cell r="D391">
            <v>36288</v>
          </cell>
          <cell r="E391">
            <v>20</v>
          </cell>
          <cell r="F391">
            <v>1</v>
          </cell>
          <cell r="G391">
            <v>630</v>
          </cell>
          <cell r="H391">
            <v>172</v>
          </cell>
          <cell r="I391">
            <v>3.7</v>
          </cell>
          <cell r="J391" t="str">
            <v xml:space="preserve"> CINE</v>
          </cell>
          <cell r="K391" t="str">
            <v xml:space="preserve"> CINE</v>
          </cell>
          <cell r="L391">
            <v>630</v>
          </cell>
          <cell r="M391">
            <v>172</v>
          </cell>
          <cell r="N391">
            <v>3.7</v>
          </cell>
          <cell r="O391" t="str">
            <v>DT</v>
          </cell>
          <cell r="P391" t="str">
            <v>FS</v>
          </cell>
          <cell r="Q391" t="str">
            <v>NAC.</v>
          </cell>
        </row>
        <row r="392">
          <cell r="A392" t="str">
            <v>TELE5:NAC.</v>
          </cell>
          <cell r="B392" t="str">
            <v>. 16H00</v>
          </cell>
          <cell r="C392">
            <v>0.66666666666666663</v>
          </cell>
          <cell r="D392">
            <v>36289</v>
          </cell>
          <cell r="E392">
            <v>20</v>
          </cell>
          <cell r="F392">
            <v>1</v>
          </cell>
          <cell r="G392">
            <v>1180</v>
          </cell>
          <cell r="H392">
            <v>181</v>
          </cell>
          <cell r="I392">
            <v>6.5</v>
          </cell>
          <cell r="J392" t="str">
            <v xml:space="preserve"> CAIGA QUIEN CAIGA</v>
          </cell>
          <cell r="K392" t="str">
            <v xml:space="preserve"> CAIGA QUIEN CAIGA</v>
          </cell>
          <cell r="L392">
            <v>1180</v>
          </cell>
          <cell r="M392">
            <v>181</v>
          </cell>
          <cell r="N392">
            <v>6.5</v>
          </cell>
          <cell r="O392" t="str">
            <v>DT</v>
          </cell>
          <cell r="P392" t="str">
            <v>FS</v>
          </cell>
          <cell r="Q392" t="str">
            <v>NAC.</v>
          </cell>
        </row>
        <row r="393">
          <cell r="A393" t="str">
            <v>TELE5:NAC.</v>
          </cell>
          <cell r="B393" t="str">
            <v>. 17H15</v>
          </cell>
          <cell r="C393">
            <v>0.71875</v>
          </cell>
          <cell r="D393">
            <v>36289</v>
          </cell>
          <cell r="E393">
            <v>20</v>
          </cell>
          <cell r="F393">
            <v>1</v>
          </cell>
          <cell r="G393">
            <v>630</v>
          </cell>
          <cell r="H393">
            <v>168</v>
          </cell>
          <cell r="I393">
            <v>3.7</v>
          </cell>
          <cell r="J393" t="str">
            <v xml:space="preserve"> CINE</v>
          </cell>
          <cell r="K393" t="str">
            <v xml:space="preserve"> CINE</v>
          </cell>
          <cell r="L393">
            <v>630</v>
          </cell>
          <cell r="M393">
            <v>168</v>
          </cell>
          <cell r="N393">
            <v>3.7</v>
          </cell>
          <cell r="O393" t="str">
            <v>DT</v>
          </cell>
          <cell r="P393" t="str">
            <v>FS</v>
          </cell>
          <cell r="Q393" t="str">
            <v>NAC.</v>
          </cell>
        </row>
        <row r="394">
          <cell r="A394" t="str">
            <v>TELE5:NAC.</v>
          </cell>
          <cell r="B394" t="str">
            <v>. 18H15</v>
          </cell>
          <cell r="C394">
            <v>0.76041666666666663</v>
          </cell>
          <cell r="D394">
            <v>36289</v>
          </cell>
          <cell r="E394">
            <v>20</v>
          </cell>
          <cell r="F394">
            <v>1</v>
          </cell>
          <cell r="G394">
            <v>630</v>
          </cell>
          <cell r="H394">
            <v>155</v>
          </cell>
          <cell r="I394">
            <v>4.0999999999999996</v>
          </cell>
          <cell r="J394" t="str">
            <v xml:space="preserve"> CINE</v>
          </cell>
          <cell r="K394" t="str">
            <v xml:space="preserve"> CINE</v>
          </cell>
          <cell r="L394">
            <v>630</v>
          </cell>
          <cell r="M394">
            <v>155</v>
          </cell>
          <cell r="N394">
            <v>4.0999999999999996</v>
          </cell>
          <cell r="O394" t="str">
            <v>DT</v>
          </cell>
          <cell r="P394" t="str">
            <v>FS</v>
          </cell>
          <cell r="Q394" t="str">
            <v>NAC.</v>
          </cell>
        </row>
        <row r="395">
          <cell r="A395" t="str">
            <v>TELE5:NAC.</v>
          </cell>
          <cell r="B395" t="str">
            <v>. 23H00</v>
          </cell>
          <cell r="C395">
            <v>0.95833333333333337</v>
          </cell>
          <cell r="D395">
            <v>36289</v>
          </cell>
          <cell r="E395">
            <v>20</v>
          </cell>
          <cell r="F395">
            <v>1</v>
          </cell>
          <cell r="G395">
            <v>1150</v>
          </cell>
          <cell r="H395">
            <v>215</v>
          </cell>
          <cell r="I395">
            <v>5.4</v>
          </cell>
          <cell r="J395" t="str">
            <v xml:space="preserve"> ME LO DIJO PEREZ</v>
          </cell>
          <cell r="K395" t="str">
            <v xml:space="preserve"> ME LO DIJO PEREZ</v>
          </cell>
          <cell r="L395">
            <v>1150</v>
          </cell>
          <cell r="M395">
            <v>215</v>
          </cell>
          <cell r="N395">
            <v>5.4</v>
          </cell>
          <cell r="O395" t="str">
            <v>PT</v>
          </cell>
          <cell r="P395" t="str">
            <v>FS</v>
          </cell>
          <cell r="Q395" t="str">
            <v>NAC.</v>
          </cell>
        </row>
        <row r="396">
          <cell r="A396" t="str">
            <v>TELE5:NAC.</v>
          </cell>
          <cell r="B396" t="str">
            <v>. 15H45</v>
          </cell>
          <cell r="C396">
            <v>0.65625</v>
          </cell>
          <cell r="D396">
            <v>36290</v>
          </cell>
          <cell r="E396">
            <v>20</v>
          </cell>
          <cell r="F396">
            <v>1</v>
          </cell>
          <cell r="G396">
            <v>1240</v>
          </cell>
          <cell r="H396">
            <v>219</v>
          </cell>
          <cell r="I396">
            <v>5.7</v>
          </cell>
          <cell r="J396" t="str">
            <v xml:space="preserve"> AL SALIR DE CLASE</v>
          </cell>
          <cell r="K396" t="str">
            <v xml:space="preserve"> AL SALIR DE CLASE</v>
          </cell>
          <cell r="L396">
            <v>1240</v>
          </cell>
          <cell r="M396">
            <v>219</v>
          </cell>
          <cell r="N396">
            <v>5.7</v>
          </cell>
          <cell r="O396" t="str">
            <v>DT</v>
          </cell>
          <cell r="P396" t="str">
            <v>Lab</v>
          </cell>
          <cell r="Q396" t="str">
            <v>NAC.</v>
          </cell>
        </row>
        <row r="397">
          <cell r="A397" t="str">
            <v>TELE5:NAC.</v>
          </cell>
          <cell r="B397" t="str">
            <v>. 14H45</v>
          </cell>
          <cell r="C397">
            <v>0.61458333333333337</v>
          </cell>
          <cell r="D397">
            <v>36291</v>
          </cell>
          <cell r="E397">
            <v>20</v>
          </cell>
          <cell r="F397">
            <v>1</v>
          </cell>
          <cell r="G397">
            <v>1150</v>
          </cell>
          <cell r="H397">
            <v>217</v>
          </cell>
          <cell r="I397">
            <v>5.3</v>
          </cell>
          <cell r="J397" t="str">
            <v xml:space="preserve"> NOTICIAS 1</v>
          </cell>
          <cell r="K397" t="str">
            <v xml:space="preserve"> NOTICIAS 1</v>
          </cell>
          <cell r="L397">
            <v>1150</v>
          </cell>
          <cell r="M397">
            <v>217</v>
          </cell>
          <cell r="N397">
            <v>5.3</v>
          </cell>
          <cell r="O397" t="str">
            <v>DT</v>
          </cell>
          <cell r="P397" t="str">
            <v>Lab</v>
          </cell>
          <cell r="Q397" t="str">
            <v>NAC.</v>
          </cell>
        </row>
        <row r="398">
          <cell r="A398" t="str">
            <v>TELE5:NAC.</v>
          </cell>
          <cell r="B398" t="str">
            <v>. 22H15</v>
          </cell>
          <cell r="C398">
            <v>0.92708333333333337</v>
          </cell>
          <cell r="D398">
            <v>36291</v>
          </cell>
          <cell r="E398">
            <v>20</v>
          </cell>
          <cell r="F398">
            <v>1</v>
          </cell>
          <cell r="G398">
            <v>5650</v>
          </cell>
          <cell r="H398">
            <v>925</v>
          </cell>
          <cell r="I398">
            <v>6.1</v>
          </cell>
          <cell r="J398" t="str">
            <v xml:space="preserve"> MEDICO DE FAMILIA</v>
          </cell>
          <cell r="K398" t="str">
            <v xml:space="preserve"> MEDICO DE FAMILIA</v>
          </cell>
          <cell r="L398">
            <v>5650</v>
          </cell>
          <cell r="M398">
            <v>925</v>
          </cell>
          <cell r="N398">
            <v>6.1</v>
          </cell>
          <cell r="O398" t="str">
            <v>PT</v>
          </cell>
          <cell r="P398" t="str">
            <v>Lab</v>
          </cell>
          <cell r="Q398" t="str">
            <v>NAC.</v>
          </cell>
        </row>
        <row r="399">
          <cell r="A399" t="str">
            <v>TELE5:NAC.</v>
          </cell>
          <cell r="B399" t="str">
            <v>. 15H45</v>
          </cell>
          <cell r="C399">
            <v>0.65625</v>
          </cell>
          <cell r="D399">
            <v>36292</v>
          </cell>
          <cell r="E399">
            <v>20</v>
          </cell>
          <cell r="F399">
            <v>1</v>
          </cell>
          <cell r="G399">
            <v>1240</v>
          </cell>
          <cell r="H399">
            <v>215</v>
          </cell>
          <cell r="I399">
            <v>5.8</v>
          </cell>
          <cell r="J399" t="str">
            <v xml:space="preserve"> AL SALIR DE CLASE</v>
          </cell>
          <cell r="K399" t="str">
            <v xml:space="preserve"> AL SALIR DE CLASE</v>
          </cell>
          <cell r="L399">
            <v>1240</v>
          </cell>
          <cell r="M399">
            <v>215</v>
          </cell>
          <cell r="N399">
            <v>5.8</v>
          </cell>
          <cell r="O399" t="str">
            <v>DT</v>
          </cell>
          <cell r="P399" t="str">
            <v>Lab</v>
          </cell>
          <cell r="Q399" t="str">
            <v>NAC.</v>
          </cell>
        </row>
        <row r="400">
          <cell r="A400" t="str">
            <v>TELE5:NAC.</v>
          </cell>
          <cell r="B400" t="str">
            <v>. 17H00</v>
          </cell>
          <cell r="C400">
            <v>0.70833333333333337</v>
          </cell>
          <cell r="D400">
            <v>36292</v>
          </cell>
          <cell r="E400">
            <v>20</v>
          </cell>
          <cell r="F400">
            <v>1</v>
          </cell>
          <cell r="G400">
            <v>750</v>
          </cell>
          <cell r="H400">
            <v>191</v>
          </cell>
          <cell r="I400">
            <v>3.9</v>
          </cell>
          <cell r="J400" t="str">
            <v xml:space="preserve"> CINE</v>
          </cell>
          <cell r="K400" t="str">
            <v xml:space="preserve"> CINE</v>
          </cell>
          <cell r="L400">
            <v>750</v>
          </cell>
          <cell r="M400">
            <v>191</v>
          </cell>
          <cell r="N400">
            <v>3.9</v>
          </cell>
          <cell r="O400" t="str">
            <v>DT</v>
          </cell>
          <cell r="P400" t="str">
            <v>Lab</v>
          </cell>
          <cell r="Q400" t="str">
            <v>NAC.</v>
          </cell>
        </row>
        <row r="401">
          <cell r="A401" t="str">
            <v>TELE5:NAC.</v>
          </cell>
          <cell r="B401" t="str">
            <v>. 23H30</v>
          </cell>
          <cell r="C401">
            <v>0.97916666666666663</v>
          </cell>
          <cell r="D401">
            <v>36292</v>
          </cell>
          <cell r="E401">
            <v>20</v>
          </cell>
          <cell r="F401">
            <v>1</v>
          </cell>
          <cell r="G401">
            <v>1000</v>
          </cell>
          <cell r="H401">
            <v>149</v>
          </cell>
          <cell r="I401">
            <v>6.7</v>
          </cell>
          <cell r="J401" t="str">
            <v xml:space="preserve"> CRONICAS MARCIANAS</v>
          </cell>
          <cell r="K401" t="str">
            <v xml:space="preserve"> CRONICAS MARCIANAS</v>
          </cell>
          <cell r="L401">
            <v>1000</v>
          </cell>
          <cell r="M401">
            <v>149</v>
          </cell>
          <cell r="N401">
            <v>6.7</v>
          </cell>
          <cell r="O401" t="str">
            <v>PT</v>
          </cell>
          <cell r="P401" t="str">
            <v>Lab</v>
          </cell>
          <cell r="Q401" t="str">
            <v>NAC.</v>
          </cell>
        </row>
        <row r="402">
          <cell r="A402" t="str">
            <v>TELE5:NAC.</v>
          </cell>
          <cell r="B402" t="str">
            <v>. 14H45</v>
          </cell>
          <cell r="C402">
            <v>0.61458333333333337</v>
          </cell>
          <cell r="D402">
            <v>36293</v>
          </cell>
          <cell r="E402">
            <v>20</v>
          </cell>
          <cell r="F402">
            <v>1</v>
          </cell>
          <cell r="G402">
            <v>1150</v>
          </cell>
          <cell r="H402">
            <v>231</v>
          </cell>
          <cell r="I402">
            <v>5</v>
          </cell>
          <cell r="J402" t="str">
            <v xml:space="preserve"> NOTICIAS 1</v>
          </cell>
          <cell r="K402" t="str">
            <v xml:space="preserve"> NOTICIAS 1</v>
          </cell>
          <cell r="L402">
            <v>1150</v>
          </cell>
          <cell r="M402">
            <v>231</v>
          </cell>
          <cell r="N402">
            <v>5</v>
          </cell>
          <cell r="O402" t="str">
            <v>DT</v>
          </cell>
          <cell r="P402" t="str">
            <v>Lab</v>
          </cell>
          <cell r="Q402" t="str">
            <v>NAC.</v>
          </cell>
        </row>
        <row r="403">
          <cell r="A403" t="str">
            <v>TELE5:NAC.</v>
          </cell>
          <cell r="B403" t="str">
            <v>. 16H00</v>
          </cell>
          <cell r="C403">
            <v>0.66666666666666663</v>
          </cell>
          <cell r="D403">
            <v>36295</v>
          </cell>
          <cell r="E403">
            <v>20</v>
          </cell>
          <cell r="F403">
            <v>1</v>
          </cell>
          <cell r="G403">
            <v>1200</v>
          </cell>
          <cell r="H403">
            <v>238</v>
          </cell>
          <cell r="I403">
            <v>5</v>
          </cell>
          <cell r="J403" t="str">
            <v xml:space="preserve"> CINE FAMILIAR</v>
          </cell>
          <cell r="K403" t="str">
            <v xml:space="preserve"> CINE FAMILIAR</v>
          </cell>
          <cell r="L403">
            <v>1200</v>
          </cell>
          <cell r="M403">
            <v>238</v>
          </cell>
          <cell r="N403">
            <v>5</v>
          </cell>
          <cell r="O403" t="str">
            <v>DT</v>
          </cell>
          <cell r="P403" t="str">
            <v>FS</v>
          </cell>
          <cell r="Q403" t="str">
            <v>NAC.</v>
          </cell>
        </row>
        <row r="404">
          <cell r="A404" t="str">
            <v>TELE5:NAC.</v>
          </cell>
          <cell r="B404" t="str">
            <v>. 17H15</v>
          </cell>
          <cell r="C404">
            <v>0.71875</v>
          </cell>
          <cell r="D404">
            <v>36295</v>
          </cell>
          <cell r="E404">
            <v>20</v>
          </cell>
          <cell r="F404">
            <v>1</v>
          </cell>
          <cell r="G404">
            <v>1200</v>
          </cell>
          <cell r="H404">
            <v>335</v>
          </cell>
          <cell r="I404">
            <v>3.6</v>
          </cell>
          <cell r="J404" t="str">
            <v xml:space="preserve"> CINE FAMILIAR</v>
          </cell>
          <cell r="K404" t="str">
            <v xml:space="preserve"> CINE FAMILIAR</v>
          </cell>
          <cell r="L404">
            <v>1200</v>
          </cell>
          <cell r="M404">
            <v>335</v>
          </cell>
          <cell r="N404">
            <v>3.6</v>
          </cell>
          <cell r="O404" t="str">
            <v>DT</v>
          </cell>
          <cell r="P404" t="str">
            <v>FS</v>
          </cell>
          <cell r="Q404" t="str">
            <v>NAC.</v>
          </cell>
        </row>
        <row r="405">
          <cell r="A405" t="str">
            <v>TELE5:NAC.</v>
          </cell>
          <cell r="B405" t="str">
            <v>. 16H00</v>
          </cell>
          <cell r="C405">
            <v>0.66666666666666663</v>
          </cell>
          <cell r="D405">
            <v>36296</v>
          </cell>
          <cell r="E405">
            <v>20</v>
          </cell>
          <cell r="F405">
            <v>1</v>
          </cell>
          <cell r="G405">
            <v>1180</v>
          </cell>
          <cell r="H405">
            <v>184</v>
          </cell>
          <cell r="I405">
            <v>6.4</v>
          </cell>
          <cell r="J405" t="str">
            <v xml:space="preserve"> CAIGA QUIEN CAIGA</v>
          </cell>
          <cell r="K405" t="str">
            <v xml:space="preserve"> CAIGA QUIEN CAIGA</v>
          </cell>
          <cell r="L405">
            <v>1180</v>
          </cell>
          <cell r="M405">
            <v>184</v>
          </cell>
          <cell r="N405">
            <v>6.4</v>
          </cell>
          <cell r="O405" t="str">
            <v>DT</v>
          </cell>
          <cell r="P405" t="str">
            <v>FS</v>
          </cell>
          <cell r="Q405" t="str">
            <v>NAC.</v>
          </cell>
        </row>
        <row r="406">
          <cell r="A406" t="str">
            <v>TELE5:NAC.</v>
          </cell>
          <cell r="B406" t="str">
            <v>. 16H45</v>
          </cell>
          <cell r="C406">
            <v>0.69791666666666663</v>
          </cell>
          <cell r="D406">
            <v>36296</v>
          </cell>
          <cell r="E406">
            <v>20</v>
          </cell>
          <cell r="F406">
            <v>1</v>
          </cell>
          <cell r="G406">
            <v>630</v>
          </cell>
          <cell r="H406">
            <v>163</v>
          </cell>
          <cell r="I406">
            <v>3.9</v>
          </cell>
          <cell r="J406" t="str">
            <v xml:space="preserve"> CINE</v>
          </cell>
          <cell r="K406" t="str">
            <v xml:space="preserve"> CINE</v>
          </cell>
          <cell r="L406">
            <v>630</v>
          </cell>
          <cell r="M406">
            <v>163</v>
          </cell>
          <cell r="N406">
            <v>3.9</v>
          </cell>
          <cell r="O406" t="str">
            <v>DT</v>
          </cell>
          <cell r="P406" t="str">
            <v>FS</v>
          </cell>
          <cell r="Q406" t="str">
            <v>NAC.</v>
          </cell>
        </row>
        <row r="407">
          <cell r="A407" t="str">
            <v>TELE5:NAC.</v>
          </cell>
          <cell r="B407" t="str">
            <v>. 23H00</v>
          </cell>
          <cell r="C407">
            <v>0.95833333333333337</v>
          </cell>
          <cell r="D407">
            <v>36296</v>
          </cell>
          <cell r="E407">
            <v>20</v>
          </cell>
          <cell r="F407">
            <v>1</v>
          </cell>
          <cell r="G407">
            <v>1150</v>
          </cell>
          <cell r="H407">
            <v>223</v>
          </cell>
          <cell r="I407">
            <v>5.2</v>
          </cell>
          <cell r="J407" t="str">
            <v xml:space="preserve"> ME LO DIJO PEREZ</v>
          </cell>
          <cell r="K407" t="str">
            <v xml:space="preserve"> ME LO DIJO PEREZ</v>
          </cell>
          <cell r="L407">
            <v>1150</v>
          </cell>
          <cell r="M407">
            <v>223</v>
          </cell>
          <cell r="N407">
            <v>5.2</v>
          </cell>
          <cell r="O407" t="str">
            <v>PT</v>
          </cell>
          <cell r="P407" t="str">
            <v>FS</v>
          </cell>
          <cell r="Q407" t="str">
            <v>NAC.</v>
          </cell>
        </row>
        <row r="408">
          <cell r="A408" t="str">
            <v>TELE5:NAC.</v>
          </cell>
          <cell r="B408" t="str">
            <v>. 15H45</v>
          </cell>
          <cell r="C408">
            <v>0.65625</v>
          </cell>
          <cell r="D408">
            <v>36304</v>
          </cell>
          <cell r="E408">
            <v>20</v>
          </cell>
          <cell r="F408">
            <v>1</v>
          </cell>
          <cell r="G408">
            <v>1240</v>
          </cell>
          <cell r="H408">
            <v>219</v>
          </cell>
          <cell r="I408">
            <v>5.7</v>
          </cell>
          <cell r="J408" t="str">
            <v xml:space="preserve"> AL SALIR DE CLASE</v>
          </cell>
          <cell r="K408" t="str">
            <v xml:space="preserve"> AL SALIR DE CLASE</v>
          </cell>
          <cell r="L408">
            <v>1240</v>
          </cell>
          <cell r="M408">
            <v>219</v>
          </cell>
          <cell r="N408">
            <v>5.7</v>
          </cell>
          <cell r="O408" t="str">
            <v>DT</v>
          </cell>
          <cell r="P408" t="str">
            <v>Lab</v>
          </cell>
          <cell r="Q408" t="str">
            <v>NAC.</v>
          </cell>
        </row>
        <row r="409">
          <cell r="A409" t="str">
            <v>TELE5:NAC.</v>
          </cell>
          <cell r="B409" t="str">
            <v>. 14H45</v>
          </cell>
          <cell r="C409">
            <v>0.61458333333333337</v>
          </cell>
          <cell r="D409">
            <v>36305</v>
          </cell>
          <cell r="E409">
            <v>20</v>
          </cell>
          <cell r="F409">
            <v>1</v>
          </cell>
          <cell r="G409">
            <v>1150</v>
          </cell>
          <cell r="H409">
            <v>217</v>
          </cell>
          <cell r="I409">
            <v>5.3</v>
          </cell>
          <cell r="J409" t="str">
            <v xml:space="preserve"> NOTICIAS 1</v>
          </cell>
          <cell r="K409" t="str">
            <v xml:space="preserve"> NOTICIAS 1</v>
          </cell>
          <cell r="L409">
            <v>1150</v>
          </cell>
          <cell r="M409">
            <v>217</v>
          </cell>
          <cell r="N409">
            <v>5.3</v>
          </cell>
          <cell r="O409" t="str">
            <v>DT</v>
          </cell>
          <cell r="P409" t="str">
            <v>Lab</v>
          </cell>
          <cell r="Q409" t="str">
            <v>NAC.</v>
          </cell>
        </row>
        <row r="410">
          <cell r="A410" t="str">
            <v>TELE5:NAC.</v>
          </cell>
          <cell r="B410" t="str">
            <v>. 22H45</v>
          </cell>
          <cell r="C410">
            <v>0.94791666666666663</v>
          </cell>
          <cell r="D410">
            <v>36305</v>
          </cell>
          <cell r="E410">
            <v>20</v>
          </cell>
          <cell r="F410">
            <v>1</v>
          </cell>
          <cell r="G410">
            <v>5650</v>
          </cell>
          <cell r="H410">
            <v>616</v>
          </cell>
          <cell r="I410">
            <v>9.1999999999999993</v>
          </cell>
          <cell r="J410" t="str">
            <v xml:space="preserve"> MEDICO DE FAMILIA</v>
          </cell>
          <cell r="K410" t="str">
            <v xml:space="preserve"> MEDICO DE FAMILIA</v>
          </cell>
          <cell r="L410">
            <v>5650</v>
          </cell>
          <cell r="M410">
            <v>616</v>
          </cell>
          <cell r="N410">
            <v>9.1999999999999993</v>
          </cell>
          <cell r="O410" t="str">
            <v>PT</v>
          </cell>
          <cell r="P410" t="str">
            <v>Lab</v>
          </cell>
          <cell r="Q410" t="str">
            <v>NAC.</v>
          </cell>
        </row>
        <row r="411">
          <cell r="A411" t="str">
            <v>TELE5:NAC.</v>
          </cell>
          <cell r="B411" t="str">
            <v>. 15H45</v>
          </cell>
          <cell r="C411">
            <v>0.65625</v>
          </cell>
          <cell r="D411">
            <v>36306</v>
          </cell>
          <cell r="E411">
            <v>20</v>
          </cell>
          <cell r="F411">
            <v>1</v>
          </cell>
          <cell r="G411">
            <v>1240</v>
          </cell>
          <cell r="H411">
            <v>215</v>
          </cell>
          <cell r="I411">
            <v>5.8</v>
          </cell>
          <cell r="J411" t="str">
            <v xml:space="preserve"> AL SALIR DE CLASE</v>
          </cell>
          <cell r="K411" t="str">
            <v xml:space="preserve"> AL SALIR DE CLASE</v>
          </cell>
          <cell r="L411">
            <v>1240</v>
          </cell>
          <cell r="M411">
            <v>215</v>
          </cell>
          <cell r="N411">
            <v>5.8</v>
          </cell>
          <cell r="O411" t="str">
            <v>DT</v>
          </cell>
          <cell r="P411" t="str">
            <v>Lab</v>
          </cell>
          <cell r="Q411" t="str">
            <v>NAC.</v>
          </cell>
        </row>
        <row r="412">
          <cell r="A412" t="str">
            <v>TELE5:NAC.</v>
          </cell>
          <cell r="B412" t="str">
            <v>. 17H00</v>
          </cell>
          <cell r="C412">
            <v>0.70833333333333337</v>
          </cell>
          <cell r="D412">
            <v>36306</v>
          </cell>
          <cell r="E412">
            <v>20</v>
          </cell>
          <cell r="F412">
            <v>1</v>
          </cell>
          <cell r="G412">
            <v>750</v>
          </cell>
          <cell r="H412">
            <v>191</v>
          </cell>
          <cell r="I412">
            <v>3.9</v>
          </cell>
          <cell r="J412" t="str">
            <v xml:space="preserve"> CINE</v>
          </cell>
          <cell r="K412" t="str">
            <v xml:space="preserve"> CINE</v>
          </cell>
          <cell r="L412">
            <v>750</v>
          </cell>
          <cell r="M412">
            <v>191</v>
          </cell>
          <cell r="N412">
            <v>3.9</v>
          </cell>
          <cell r="O412" t="str">
            <v>DT</v>
          </cell>
          <cell r="P412" t="str">
            <v>Lab</v>
          </cell>
          <cell r="Q412" t="str">
            <v>NAC.</v>
          </cell>
        </row>
        <row r="413">
          <cell r="A413" t="str">
            <v>TELE5:NAC.</v>
          </cell>
          <cell r="B413" t="str">
            <v>. 14H45</v>
          </cell>
          <cell r="C413">
            <v>0.61458333333333337</v>
          </cell>
          <cell r="D413">
            <v>36307</v>
          </cell>
          <cell r="E413">
            <v>20</v>
          </cell>
          <cell r="F413">
            <v>1</v>
          </cell>
          <cell r="G413">
            <v>1150</v>
          </cell>
          <cell r="H413">
            <v>231</v>
          </cell>
          <cell r="I413">
            <v>5</v>
          </cell>
          <cell r="J413" t="str">
            <v xml:space="preserve"> NOTICIAS 1</v>
          </cell>
          <cell r="K413" t="str">
            <v xml:space="preserve"> NOTICIAS 1</v>
          </cell>
          <cell r="L413">
            <v>1150</v>
          </cell>
          <cell r="M413">
            <v>231</v>
          </cell>
          <cell r="N413">
            <v>5</v>
          </cell>
          <cell r="O413" t="str">
            <v>DT</v>
          </cell>
          <cell r="P413" t="str">
            <v>Lab</v>
          </cell>
          <cell r="Q413" t="str">
            <v>NAC.</v>
          </cell>
        </row>
        <row r="414">
          <cell r="A414" t="str">
            <v>TELE5:NAC.</v>
          </cell>
          <cell r="B414" t="str">
            <v>. 15H45</v>
          </cell>
          <cell r="C414">
            <v>0.65625</v>
          </cell>
          <cell r="D414">
            <v>36308</v>
          </cell>
          <cell r="E414">
            <v>20</v>
          </cell>
          <cell r="F414">
            <v>1</v>
          </cell>
          <cell r="G414">
            <v>1240</v>
          </cell>
          <cell r="H414">
            <v>206</v>
          </cell>
          <cell r="I414">
            <v>6</v>
          </cell>
          <cell r="J414" t="str">
            <v xml:space="preserve"> AL SALIR DE CLASE</v>
          </cell>
          <cell r="K414" t="str">
            <v xml:space="preserve"> AL SALIR DE CLASE</v>
          </cell>
          <cell r="L414">
            <v>1240</v>
          </cell>
          <cell r="M414">
            <v>206</v>
          </cell>
          <cell r="N414">
            <v>6</v>
          </cell>
          <cell r="O414" t="str">
            <v>DT</v>
          </cell>
          <cell r="P414" t="str">
            <v>Lab</v>
          </cell>
          <cell r="Q414" t="str">
            <v>NAC.</v>
          </cell>
        </row>
        <row r="415">
          <cell r="A415" t="str">
            <v>TELE5:NAC.</v>
          </cell>
          <cell r="B415" t="str">
            <v>. 23H00</v>
          </cell>
          <cell r="C415">
            <v>0.95833333333333337</v>
          </cell>
          <cell r="D415">
            <v>36308</v>
          </cell>
          <cell r="E415">
            <v>20</v>
          </cell>
          <cell r="F415">
            <v>1</v>
          </cell>
          <cell r="G415">
            <v>2950</v>
          </cell>
          <cell r="H415">
            <v>309</v>
          </cell>
          <cell r="I415">
            <v>9.6</v>
          </cell>
          <cell r="J415" t="str">
            <v xml:space="preserve"> CINE 5 ESTRELLAS</v>
          </cell>
          <cell r="K415" t="str">
            <v xml:space="preserve"> CINE 5 ESTRELLAS</v>
          </cell>
          <cell r="L415">
            <v>2950</v>
          </cell>
          <cell r="M415">
            <v>309</v>
          </cell>
          <cell r="N415">
            <v>9.6</v>
          </cell>
          <cell r="O415" t="str">
            <v>PT</v>
          </cell>
          <cell r="P415" t="str">
            <v>Lab</v>
          </cell>
          <cell r="Q415" t="str">
            <v>NAC.</v>
          </cell>
        </row>
        <row r="416">
          <cell r="A416" t="str">
            <v>TELE5:NAC.</v>
          </cell>
          <cell r="B416" t="str">
            <v>. 16H00</v>
          </cell>
          <cell r="C416">
            <v>0.66666666666666663</v>
          </cell>
          <cell r="D416">
            <v>36309</v>
          </cell>
          <cell r="E416">
            <v>20</v>
          </cell>
          <cell r="F416">
            <v>1</v>
          </cell>
          <cell r="G416">
            <v>1200</v>
          </cell>
          <cell r="H416">
            <v>243</v>
          </cell>
          <cell r="I416">
            <v>4.9000000000000004</v>
          </cell>
          <cell r="J416" t="str">
            <v xml:space="preserve"> CINE FAMILIAR</v>
          </cell>
          <cell r="K416" t="str">
            <v xml:space="preserve"> CINE FAMILIAR</v>
          </cell>
          <cell r="L416">
            <v>1200</v>
          </cell>
          <cell r="M416">
            <v>243</v>
          </cell>
          <cell r="N416">
            <v>4.9000000000000004</v>
          </cell>
          <cell r="O416" t="str">
            <v>DT</v>
          </cell>
          <cell r="P416" t="str">
            <v>FS</v>
          </cell>
          <cell r="Q416" t="str">
            <v>NAC.</v>
          </cell>
        </row>
        <row r="417">
          <cell r="A417" t="str">
            <v>TELE5:NAC.</v>
          </cell>
          <cell r="B417" t="str">
            <v>. 17H45</v>
          </cell>
          <cell r="C417">
            <v>0.73958333333333337</v>
          </cell>
          <cell r="D417">
            <v>36309</v>
          </cell>
          <cell r="E417">
            <v>20</v>
          </cell>
          <cell r="F417">
            <v>1</v>
          </cell>
          <cell r="G417">
            <v>630</v>
          </cell>
          <cell r="H417">
            <v>205</v>
          </cell>
          <cell r="I417">
            <v>3.1</v>
          </cell>
          <cell r="J417" t="str">
            <v xml:space="preserve"> CINE</v>
          </cell>
          <cell r="K417" t="str">
            <v xml:space="preserve"> CINE</v>
          </cell>
          <cell r="L417">
            <v>630</v>
          </cell>
          <cell r="M417">
            <v>205</v>
          </cell>
          <cell r="N417">
            <v>3.1</v>
          </cell>
          <cell r="O417" t="str">
            <v>DT</v>
          </cell>
          <cell r="P417" t="str">
            <v>FS</v>
          </cell>
          <cell r="Q417" t="str">
            <v>NAC.</v>
          </cell>
        </row>
        <row r="418">
          <cell r="A418" t="str">
            <v>TELE5:NAC.</v>
          </cell>
          <cell r="B418" t="str">
            <v>. 16H45</v>
          </cell>
          <cell r="C418">
            <v>0.69791666666666663</v>
          </cell>
          <cell r="D418">
            <v>36310</v>
          </cell>
          <cell r="E418">
            <v>20</v>
          </cell>
          <cell r="F418">
            <v>1</v>
          </cell>
          <cell r="G418">
            <v>630</v>
          </cell>
          <cell r="H418">
            <v>167</v>
          </cell>
          <cell r="I418">
            <v>3.8</v>
          </cell>
          <cell r="J418" t="str">
            <v xml:space="preserve"> CINE</v>
          </cell>
          <cell r="K418" t="str">
            <v xml:space="preserve"> CINE</v>
          </cell>
          <cell r="L418">
            <v>630</v>
          </cell>
          <cell r="M418">
            <v>167</v>
          </cell>
          <cell r="N418">
            <v>3.8</v>
          </cell>
          <cell r="O418" t="str">
            <v>DT</v>
          </cell>
          <cell r="P418" t="str">
            <v>FS</v>
          </cell>
          <cell r="Q418" t="str">
            <v>NAC.</v>
          </cell>
        </row>
        <row r="419">
          <cell r="A419" t="str">
            <v>TELE5:NAC.</v>
          </cell>
          <cell r="B419" t="str">
            <v>. 14H45</v>
          </cell>
          <cell r="C419">
            <v>0.61458333333333337</v>
          </cell>
          <cell r="D419">
            <v>36311</v>
          </cell>
          <cell r="E419">
            <v>20</v>
          </cell>
          <cell r="F419">
            <v>1</v>
          </cell>
          <cell r="G419">
            <v>1150</v>
          </cell>
          <cell r="H419">
            <v>223</v>
          </cell>
          <cell r="I419">
            <v>5.2</v>
          </cell>
          <cell r="J419" t="str">
            <v xml:space="preserve"> NOTICIAS 1</v>
          </cell>
          <cell r="K419" t="str">
            <v xml:space="preserve"> NOTICIAS 1</v>
          </cell>
          <cell r="L419">
            <v>1150</v>
          </cell>
          <cell r="M419">
            <v>223</v>
          </cell>
          <cell r="N419">
            <v>5.2</v>
          </cell>
          <cell r="O419" t="str">
            <v>DT</v>
          </cell>
          <cell r="P419" t="str">
            <v>Lab</v>
          </cell>
          <cell r="Q419" t="str">
            <v>NAC.</v>
          </cell>
        </row>
        <row r="420">
          <cell r="A420" t="str">
            <v>TELE5:NAC.</v>
          </cell>
          <cell r="B420" t="str">
            <v>. 16H15</v>
          </cell>
          <cell r="C420">
            <v>0.67708333333333337</v>
          </cell>
          <cell r="D420">
            <v>36311</v>
          </cell>
          <cell r="E420">
            <v>20</v>
          </cell>
          <cell r="F420">
            <v>1</v>
          </cell>
          <cell r="G420">
            <v>750</v>
          </cell>
          <cell r="H420">
            <v>162</v>
          </cell>
          <cell r="I420">
            <v>4.5999999999999996</v>
          </cell>
          <cell r="J420" t="str">
            <v xml:space="preserve"> CINE</v>
          </cell>
          <cell r="K420" t="str">
            <v xml:space="preserve"> CINE</v>
          </cell>
          <cell r="L420">
            <v>750</v>
          </cell>
          <cell r="M420">
            <v>162</v>
          </cell>
          <cell r="N420">
            <v>4.5999999999999996</v>
          </cell>
          <cell r="O420" t="str">
            <v>DT</v>
          </cell>
          <cell r="P420" t="str">
            <v>Lab</v>
          </cell>
          <cell r="Q420" t="str">
            <v>NAC.</v>
          </cell>
        </row>
        <row r="421">
          <cell r="A421" t="str">
            <v>TELE5:NAC.</v>
          </cell>
          <cell r="B421" t="str">
            <v>. 24H15</v>
          </cell>
          <cell r="C421">
            <v>1.0104166666666667</v>
          </cell>
          <cell r="D421">
            <v>36312</v>
          </cell>
          <cell r="E421">
            <v>20</v>
          </cell>
          <cell r="F421">
            <v>1</v>
          </cell>
          <cell r="G421">
            <v>150</v>
          </cell>
          <cell r="H421">
            <v>31</v>
          </cell>
          <cell r="I421">
            <v>4.8</v>
          </cell>
          <cell r="J421" t="str">
            <v xml:space="preserve"> CRONICAS MARCIANAS</v>
          </cell>
          <cell r="K421" t="str">
            <v xml:space="preserve"> CRONICAS MARCIANAS</v>
          </cell>
          <cell r="L421">
            <v>150</v>
          </cell>
          <cell r="M421">
            <v>31</v>
          </cell>
          <cell r="N421">
            <v>4.8</v>
          </cell>
          <cell r="O421" t="str">
            <v>PT</v>
          </cell>
          <cell r="P421" t="str">
            <v>Lab</v>
          </cell>
          <cell r="Q421" t="str">
            <v>NAC.</v>
          </cell>
        </row>
        <row r="422">
          <cell r="A422" t="str">
            <v>TELE5:NAC.</v>
          </cell>
          <cell r="B422" t="str">
            <v>. 15H45</v>
          </cell>
          <cell r="C422">
            <v>0.65625</v>
          </cell>
          <cell r="D422">
            <v>36313</v>
          </cell>
          <cell r="E422">
            <v>20</v>
          </cell>
          <cell r="F422">
            <v>1</v>
          </cell>
          <cell r="G422">
            <v>1240</v>
          </cell>
          <cell r="H422">
            <v>211</v>
          </cell>
          <cell r="I422">
            <v>5.9</v>
          </cell>
          <cell r="J422" t="str">
            <v xml:space="preserve"> AL SALIR DE CLASE</v>
          </cell>
          <cell r="K422" t="str">
            <v xml:space="preserve"> AL SALIR DE CLASE</v>
          </cell>
          <cell r="L422">
            <v>1240</v>
          </cell>
          <cell r="M422">
            <v>211</v>
          </cell>
          <cell r="N422">
            <v>5.9</v>
          </cell>
          <cell r="O422" t="str">
            <v>DT</v>
          </cell>
          <cell r="P422" t="str">
            <v>Lab</v>
          </cell>
          <cell r="Q422" t="str">
            <v>NAC.</v>
          </cell>
        </row>
        <row r="423">
          <cell r="A423" t="str">
            <v>TELE5:NAC.</v>
          </cell>
          <cell r="B423" t="str">
            <v>. 23H15</v>
          </cell>
          <cell r="C423">
            <v>0.96875</v>
          </cell>
          <cell r="D423">
            <v>36313</v>
          </cell>
          <cell r="E423">
            <v>20</v>
          </cell>
          <cell r="F423">
            <v>1</v>
          </cell>
          <cell r="G423">
            <v>1650</v>
          </cell>
          <cell r="H423">
            <v>285</v>
          </cell>
          <cell r="I423">
            <v>5.8</v>
          </cell>
          <cell r="J423" t="str">
            <v xml:space="preserve"> CALLES DE SAN FERNANDO</v>
          </cell>
          <cell r="K423" t="str">
            <v xml:space="preserve"> CALLES DE SAN FERNANDO</v>
          </cell>
          <cell r="L423">
            <v>1650</v>
          </cell>
          <cell r="M423">
            <v>285</v>
          </cell>
          <cell r="N423">
            <v>5.8</v>
          </cell>
          <cell r="O423" t="str">
            <v>PT</v>
          </cell>
          <cell r="P423" t="str">
            <v>Lab</v>
          </cell>
          <cell r="Q423" t="str">
            <v>NAC.</v>
          </cell>
        </row>
        <row r="424">
          <cell r="A424" t="str">
            <v>TELE5:NAC.</v>
          </cell>
          <cell r="B424" t="str">
            <v>. 14H45</v>
          </cell>
          <cell r="C424">
            <v>0.61458333333333337</v>
          </cell>
          <cell r="D424">
            <v>36315</v>
          </cell>
          <cell r="E424">
            <v>20</v>
          </cell>
          <cell r="F424">
            <v>1</v>
          </cell>
          <cell r="G424">
            <v>1150</v>
          </cell>
          <cell r="H424">
            <v>229</v>
          </cell>
          <cell r="I424">
            <v>5</v>
          </cell>
          <cell r="J424" t="str">
            <v xml:space="preserve"> NOTICIAS 1</v>
          </cell>
          <cell r="K424" t="str">
            <v xml:space="preserve"> NOTICIAS 1</v>
          </cell>
          <cell r="L424">
            <v>1150</v>
          </cell>
          <cell r="M424">
            <v>229</v>
          </cell>
          <cell r="N424">
            <v>5</v>
          </cell>
          <cell r="O424" t="str">
            <v>DT</v>
          </cell>
          <cell r="P424" t="str">
            <v>Lab</v>
          </cell>
          <cell r="Q424" t="str">
            <v>NAC.</v>
          </cell>
        </row>
        <row r="425">
          <cell r="A425" t="str">
            <v>TELE5:NAC.</v>
          </cell>
          <cell r="B425" t="str">
            <v>. 16H15</v>
          </cell>
          <cell r="C425">
            <v>0.67708333333333337</v>
          </cell>
          <cell r="D425">
            <v>36315</v>
          </cell>
          <cell r="E425">
            <v>20</v>
          </cell>
          <cell r="F425">
            <v>1</v>
          </cell>
          <cell r="G425">
            <v>750</v>
          </cell>
          <cell r="H425">
            <v>158</v>
          </cell>
          <cell r="I425">
            <v>4.7</v>
          </cell>
          <cell r="J425" t="str">
            <v xml:space="preserve"> CINE</v>
          </cell>
          <cell r="K425" t="str">
            <v xml:space="preserve"> CINE</v>
          </cell>
          <cell r="L425">
            <v>750</v>
          </cell>
          <cell r="M425">
            <v>158</v>
          </cell>
          <cell r="N425">
            <v>4.7</v>
          </cell>
          <cell r="O425" t="str">
            <v>DT</v>
          </cell>
          <cell r="P425" t="str">
            <v>Lab</v>
          </cell>
          <cell r="Q425" t="str">
            <v>NAC.</v>
          </cell>
        </row>
        <row r="426">
          <cell r="A426" t="str">
            <v>TELE5:NAC.</v>
          </cell>
          <cell r="B426" t="str">
            <v>. 14H45</v>
          </cell>
          <cell r="C426">
            <v>0.61458333333333337</v>
          </cell>
          <cell r="D426">
            <v>36316</v>
          </cell>
          <cell r="E426">
            <v>20</v>
          </cell>
          <cell r="F426">
            <v>1</v>
          </cell>
          <cell r="G426">
            <v>1150</v>
          </cell>
          <cell r="H426">
            <v>328</v>
          </cell>
          <cell r="I426">
            <v>3.5</v>
          </cell>
          <cell r="J426" t="str">
            <v xml:space="preserve"> NOTICIAS 1</v>
          </cell>
          <cell r="K426" t="str">
            <v xml:space="preserve"> NOTICIAS 1</v>
          </cell>
          <cell r="L426">
            <v>1150</v>
          </cell>
          <cell r="M426">
            <v>328</v>
          </cell>
          <cell r="N426">
            <v>3.5</v>
          </cell>
          <cell r="O426" t="str">
            <v>DT</v>
          </cell>
          <cell r="P426" t="str">
            <v>FS</v>
          </cell>
          <cell r="Q426" t="str">
            <v>NAC.</v>
          </cell>
        </row>
        <row r="427">
          <cell r="A427" t="str">
            <v>TELE5:NAC.</v>
          </cell>
          <cell r="B427" t="str">
            <v>. 16H45</v>
          </cell>
          <cell r="C427">
            <v>0.69791666666666663</v>
          </cell>
          <cell r="D427">
            <v>36316</v>
          </cell>
          <cell r="E427">
            <v>20</v>
          </cell>
          <cell r="F427">
            <v>1</v>
          </cell>
          <cell r="G427">
            <v>1200</v>
          </cell>
          <cell r="H427">
            <v>279</v>
          </cell>
          <cell r="I427">
            <v>4.3</v>
          </cell>
          <cell r="J427" t="str">
            <v xml:space="preserve"> CINE FAMILIAR</v>
          </cell>
          <cell r="K427" t="str">
            <v xml:space="preserve"> CINE FAMILIAR</v>
          </cell>
          <cell r="L427">
            <v>1200</v>
          </cell>
          <cell r="M427">
            <v>279</v>
          </cell>
          <cell r="N427">
            <v>4.3</v>
          </cell>
          <cell r="O427" t="str">
            <v>DT</v>
          </cell>
          <cell r="P427" t="str">
            <v>FS</v>
          </cell>
          <cell r="Q427" t="str">
            <v>NAC.</v>
          </cell>
        </row>
        <row r="428">
          <cell r="A428" t="str">
            <v>TELE5:NAC.</v>
          </cell>
          <cell r="B428" t="str">
            <v>. 17H45</v>
          </cell>
          <cell r="C428">
            <v>0.73958333333333337</v>
          </cell>
          <cell r="D428">
            <v>36316</v>
          </cell>
          <cell r="E428">
            <v>20</v>
          </cell>
          <cell r="F428">
            <v>1</v>
          </cell>
          <cell r="G428">
            <v>630</v>
          </cell>
          <cell r="H428">
            <v>208</v>
          </cell>
          <cell r="I428">
            <v>3</v>
          </cell>
          <cell r="J428" t="str">
            <v xml:space="preserve"> CINE</v>
          </cell>
          <cell r="K428" t="str">
            <v xml:space="preserve"> CINE</v>
          </cell>
          <cell r="L428">
            <v>630</v>
          </cell>
          <cell r="M428">
            <v>208</v>
          </cell>
          <cell r="N428">
            <v>3</v>
          </cell>
          <cell r="O428" t="str">
            <v>DT</v>
          </cell>
          <cell r="P428" t="str">
            <v>FS</v>
          </cell>
          <cell r="Q428" t="str">
            <v>NAC.</v>
          </cell>
        </row>
        <row r="429">
          <cell r="A429" t="str">
            <v>TELE5:NAC.</v>
          </cell>
          <cell r="B429" t="str">
            <v>. 16H45</v>
          </cell>
          <cell r="C429">
            <v>0.69791666666666663</v>
          </cell>
          <cell r="D429">
            <v>36317</v>
          </cell>
          <cell r="E429">
            <v>20</v>
          </cell>
          <cell r="F429">
            <v>1</v>
          </cell>
          <cell r="G429">
            <v>630</v>
          </cell>
          <cell r="H429">
            <v>167</v>
          </cell>
          <cell r="I429">
            <v>3.8</v>
          </cell>
          <cell r="J429" t="str">
            <v xml:space="preserve"> CINE</v>
          </cell>
          <cell r="K429" t="str">
            <v xml:space="preserve"> CINE</v>
          </cell>
          <cell r="L429">
            <v>630</v>
          </cell>
          <cell r="M429">
            <v>167</v>
          </cell>
          <cell r="N429">
            <v>3.8</v>
          </cell>
          <cell r="O429" t="str">
            <v>DT</v>
          </cell>
          <cell r="P429" t="str">
            <v>FS</v>
          </cell>
          <cell r="Q429" t="str">
            <v>NAC.</v>
          </cell>
        </row>
        <row r="430">
          <cell r="A430" t="str">
            <v>TELE5:NAC.</v>
          </cell>
          <cell r="B430" t="str">
            <v>. 23H00</v>
          </cell>
          <cell r="C430">
            <v>0.95833333333333337</v>
          </cell>
          <cell r="D430">
            <v>36317</v>
          </cell>
          <cell r="E430">
            <v>20</v>
          </cell>
          <cell r="F430">
            <v>1</v>
          </cell>
          <cell r="G430">
            <v>1150</v>
          </cell>
          <cell r="H430">
            <v>237</v>
          </cell>
          <cell r="I430">
            <v>4.9000000000000004</v>
          </cell>
          <cell r="J430" t="str">
            <v xml:space="preserve"> ME LO DIJO PEREZ</v>
          </cell>
          <cell r="K430" t="str">
            <v xml:space="preserve"> ME LO DIJO PEREZ</v>
          </cell>
          <cell r="L430">
            <v>1150</v>
          </cell>
          <cell r="M430">
            <v>237</v>
          </cell>
          <cell r="N430">
            <v>4.9000000000000004</v>
          </cell>
          <cell r="O430" t="str">
            <v>PT</v>
          </cell>
          <cell r="P430" t="str">
            <v>FS</v>
          </cell>
          <cell r="Q430" t="str">
            <v>NAC.</v>
          </cell>
        </row>
        <row r="431">
          <cell r="A431" t="str">
            <v>TELE5:NAC.</v>
          </cell>
          <cell r="B431" t="str">
            <v>. 14H45</v>
          </cell>
          <cell r="C431">
            <v>0.61458333333333337</v>
          </cell>
          <cell r="D431">
            <v>36318</v>
          </cell>
          <cell r="E431">
            <v>20</v>
          </cell>
          <cell r="F431">
            <v>1</v>
          </cell>
          <cell r="G431">
            <v>1150</v>
          </cell>
          <cell r="H431">
            <v>223</v>
          </cell>
          <cell r="I431">
            <v>5.2</v>
          </cell>
          <cell r="J431" t="str">
            <v xml:space="preserve"> NOTICIAS 1</v>
          </cell>
          <cell r="K431" t="str">
            <v xml:space="preserve"> NOTICIAS 1</v>
          </cell>
          <cell r="L431">
            <v>1150</v>
          </cell>
          <cell r="M431">
            <v>223</v>
          </cell>
          <cell r="N431">
            <v>5.2</v>
          </cell>
          <cell r="O431" t="str">
            <v>DT</v>
          </cell>
          <cell r="P431" t="str">
            <v>Lab</v>
          </cell>
          <cell r="Q431" t="str">
            <v>NAC.</v>
          </cell>
        </row>
        <row r="432">
          <cell r="A432" t="str">
            <v>TELE5:NAC.</v>
          </cell>
          <cell r="B432" t="str">
            <v>. 16H15</v>
          </cell>
          <cell r="C432">
            <v>0.67708333333333337</v>
          </cell>
          <cell r="D432">
            <v>36319</v>
          </cell>
          <cell r="E432">
            <v>20</v>
          </cell>
          <cell r="F432">
            <v>1</v>
          </cell>
          <cell r="G432">
            <v>750</v>
          </cell>
          <cell r="H432">
            <v>165</v>
          </cell>
          <cell r="I432">
            <v>4.5</v>
          </cell>
          <cell r="J432" t="str">
            <v xml:space="preserve"> CINE</v>
          </cell>
          <cell r="K432" t="str">
            <v xml:space="preserve"> CINE</v>
          </cell>
          <cell r="L432">
            <v>750</v>
          </cell>
          <cell r="M432">
            <v>165</v>
          </cell>
          <cell r="N432">
            <v>4.5</v>
          </cell>
          <cell r="O432" t="str">
            <v>DT</v>
          </cell>
          <cell r="P432" t="str">
            <v>Lab</v>
          </cell>
          <cell r="Q432" t="str">
            <v>NAC.</v>
          </cell>
        </row>
        <row r="433">
          <cell r="A433" t="str">
            <v>TELE5:NAC.</v>
          </cell>
          <cell r="B433" t="str">
            <v>. 22H45</v>
          </cell>
          <cell r="C433">
            <v>0.94791666666666663</v>
          </cell>
          <cell r="D433">
            <v>36319</v>
          </cell>
          <cell r="E433">
            <v>20</v>
          </cell>
          <cell r="F433">
            <v>1</v>
          </cell>
          <cell r="G433">
            <v>5650</v>
          </cell>
          <cell r="H433">
            <v>640</v>
          </cell>
          <cell r="I433">
            <v>8.8000000000000007</v>
          </cell>
          <cell r="J433" t="str">
            <v xml:space="preserve"> MEDICO DE FAMILIA</v>
          </cell>
          <cell r="K433" t="str">
            <v xml:space="preserve"> MEDICO DE FAMILIA</v>
          </cell>
          <cell r="L433">
            <v>5650</v>
          </cell>
          <cell r="M433">
            <v>640</v>
          </cell>
          <cell r="N433">
            <v>8.8000000000000007</v>
          </cell>
          <cell r="O433" t="str">
            <v>PT</v>
          </cell>
          <cell r="P433" t="str">
            <v>Lab</v>
          </cell>
          <cell r="Q433" t="str">
            <v>NAC.</v>
          </cell>
        </row>
        <row r="434">
          <cell r="A434" t="str">
            <v>TELE5:NAC.</v>
          </cell>
          <cell r="B434" t="str">
            <v>. 14H45</v>
          </cell>
          <cell r="C434">
            <v>0.61458333333333337</v>
          </cell>
          <cell r="D434">
            <v>36322</v>
          </cell>
          <cell r="E434">
            <v>20</v>
          </cell>
          <cell r="F434">
            <v>1</v>
          </cell>
          <cell r="G434">
            <v>1150</v>
          </cell>
          <cell r="H434">
            <v>229</v>
          </cell>
          <cell r="I434">
            <v>5</v>
          </cell>
          <cell r="J434" t="str">
            <v xml:space="preserve"> NOTICIAS 1</v>
          </cell>
          <cell r="K434" t="str">
            <v xml:space="preserve"> NOTICIAS 1</v>
          </cell>
          <cell r="L434">
            <v>1150</v>
          </cell>
          <cell r="M434">
            <v>229</v>
          </cell>
          <cell r="N434">
            <v>5</v>
          </cell>
          <cell r="O434" t="str">
            <v>DT</v>
          </cell>
          <cell r="P434" t="str">
            <v>Lab</v>
          </cell>
          <cell r="Q434" t="str">
            <v>NAC.</v>
          </cell>
        </row>
        <row r="435">
          <cell r="A435" t="str">
            <v>TELE5:NAC.</v>
          </cell>
          <cell r="B435" t="str">
            <v>. 15H30</v>
          </cell>
          <cell r="C435">
            <v>0.64583333333333337</v>
          </cell>
          <cell r="D435">
            <v>36323</v>
          </cell>
          <cell r="E435">
            <v>20</v>
          </cell>
          <cell r="F435">
            <v>1</v>
          </cell>
          <cell r="G435">
            <v>1200</v>
          </cell>
          <cell r="H435">
            <v>303</v>
          </cell>
          <cell r="I435">
            <v>4</v>
          </cell>
          <cell r="J435" t="str">
            <v xml:space="preserve"> CINE FAMILIAR</v>
          </cell>
          <cell r="K435" t="str">
            <v xml:space="preserve"> CINE FAMILIAR</v>
          </cell>
          <cell r="L435">
            <v>1200</v>
          </cell>
          <cell r="M435">
            <v>303</v>
          </cell>
          <cell r="N435">
            <v>4</v>
          </cell>
          <cell r="O435" t="str">
            <v>DT</v>
          </cell>
          <cell r="P435" t="str">
            <v>FS</v>
          </cell>
          <cell r="Q435" t="str">
            <v>NAC.</v>
          </cell>
        </row>
        <row r="436">
          <cell r="A436" t="str">
            <v>TELE5:NAC.</v>
          </cell>
          <cell r="B436" t="str">
            <v>. 17H15</v>
          </cell>
          <cell r="C436">
            <v>0.71875</v>
          </cell>
          <cell r="D436">
            <v>36323</v>
          </cell>
          <cell r="E436">
            <v>20</v>
          </cell>
          <cell r="F436">
            <v>1</v>
          </cell>
          <cell r="G436">
            <v>1200</v>
          </cell>
          <cell r="H436">
            <v>347</v>
          </cell>
          <cell r="I436">
            <v>3.5</v>
          </cell>
          <cell r="J436" t="str">
            <v xml:space="preserve"> CINE FAMILIAR</v>
          </cell>
          <cell r="K436" t="str">
            <v xml:space="preserve"> CINE FAMILIAR</v>
          </cell>
          <cell r="L436">
            <v>1200</v>
          </cell>
          <cell r="M436">
            <v>347</v>
          </cell>
          <cell r="N436">
            <v>3.5</v>
          </cell>
          <cell r="O436" t="str">
            <v>DT</v>
          </cell>
          <cell r="P436" t="str">
            <v>FS</v>
          </cell>
          <cell r="Q436" t="str">
            <v>NAC.</v>
          </cell>
        </row>
        <row r="437">
          <cell r="A437" t="str">
            <v>TELE5:NAC.</v>
          </cell>
          <cell r="B437" t="str">
            <v>. 16H45</v>
          </cell>
          <cell r="C437">
            <v>0.69791666666666663</v>
          </cell>
          <cell r="D437">
            <v>36324</v>
          </cell>
          <cell r="E437">
            <v>20</v>
          </cell>
          <cell r="F437">
            <v>1</v>
          </cell>
          <cell r="G437">
            <v>630</v>
          </cell>
          <cell r="H437">
            <v>168</v>
          </cell>
          <cell r="I437">
            <v>3.7</v>
          </cell>
          <cell r="J437" t="str">
            <v xml:space="preserve"> CINE</v>
          </cell>
          <cell r="K437" t="str">
            <v xml:space="preserve"> CINE</v>
          </cell>
          <cell r="L437">
            <v>630</v>
          </cell>
          <cell r="M437">
            <v>168</v>
          </cell>
          <cell r="N437">
            <v>3.7</v>
          </cell>
          <cell r="O437" t="str">
            <v>DT</v>
          </cell>
          <cell r="P437" t="str">
            <v>FS</v>
          </cell>
          <cell r="Q437" t="str">
            <v>NAC.</v>
          </cell>
        </row>
        <row r="438">
          <cell r="A438" t="str">
            <v>TELE5:NAC.</v>
          </cell>
          <cell r="B438" t="str">
            <v>. 23H00</v>
          </cell>
          <cell r="C438">
            <v>0.95833333333333337</v>
          </cell>
          <cell r="D438">
            <v>36324</v>
          </cell>
          <cell r="E438">
            <v>20</v>
          </cell>
          <cell r="F438">
            <v>1</v>
          </cell>
          <cell r="G438">
            <v>1150</v>
          </cell>
          <cell r="H438">
            <v>242</v>
          </cell>
          <cell r="I438">
            <v>4.8</v>
          </cell>
          <cell r="J438" t="str">
            <v xml:space="preserve"> ME LO DIJO PEREZ</v>
          </cell>
          <cell r="K438" t="str">
            <v xml:space="preserve"> ME LO DIJO PEREZ</v>
          </cell>
          <cell r="L438">
            <v>1150</v>
          </cell>
          <cell r="M438">
            <v>242</v>
          </cell>
          <cell r="N438">
            <v>4.8</v>
          </cell>
          <cell r="O438" t="str">
            <v>PT</v>
          </cell>
          <cell r="P438" t="str">
            <v>FS</v>
          </cell>
          <cell r="Q438" t="str">
            <v>NAC.</v>
          </cell>
        </row>
        <row r="439">
          <cell r="A439" t="str">
            <v>TV3:CAT.</v>
          </cell>
          <cell r="B439" t="str">
            <v xml:space="preserve"> 14H30</v>
          </cell>
          <cell r="C439">
            <v>0.60416666666666663</v>
          </cell>
          <cell r="D439">
            <v>36279</v>
          </cell>
          <cell r="E439">
            <v>20</v>
          </cell>
          <cell r="F439">
            <v>1</v>
          </cell>
          <cell r="G439">
            <v>450</v>
          </cell>
          <cell r="H439">
            <v>363</v>
          </cell>
          <cell r="I439">
            <v>1.2</v>
          </cell>
          <cell r="J439" t="str">
            <v xml:space="preserve"> TN MEDIODIA</v>
          </cell>
          <cell r="K439" t="str">
            <v xml:space="preserve"> TN MEDIODIA</v>
          </cell>
          <cell r="L439">
            <v>450</v>
          </cell>
          <cell r="M439">
            <v>363</v>
          </cell>
          <cell r="N439">
            <v>1.2</v>
          </cell>
          <cell r="O439" t="str">
            <v>DT</v>
          </cell>
          <cell r="P439" t="str">
            <v>Lab</v>
          </cell>
          <cell r="Q439" t="str">
            <v>CAT.</v>
          </cell>
        </row>
        <row r="440">
          <cell r="A440" t="str">
            <v>TV3:CAT.</v>
          </cell>
          <cell r="B440" t="str">
            <v xml:space="preserve"> 16H00</v>
          </cell>
          <cell r="C440">
            <v>0.66666666666666663</v>
          </cell>
          <cell r="D440">
            <v>36279</v>
          </cell>
          <cell r="E440">
            <v>20</v>
          </cell>
          <cell r="F440">
            <v>1</v>
          </cell>
          <cell r="G440">
            <v>700</v>
          </cell>
          <cell r="H440">
            <v>541</v>
          </cell>
          <cell r="I440">
            <v>1.3</v>
          </cell>
          <cell r="J440" t="str">
            <v xml:space="preserve"> LABERINTO DE SOMBRAS</v>
          </cell>
          <cell r="K440" t="str">
            <v xml:space="preserve"> LABERINTO DE SOMBRAS</v>
          </cell>
          <cell r="L440">
            <v>700</v>
          </cell>
          <cell r="M440">
            <v>541</v>
          </cell>
          <cell r="N440">
            <v>1.3</v>
          </cell>
          <cell r="O440" t="str">
            <v>DT</v>
          </cell>
          <cell r="P440" t="str">
            <v>Lab</v>
          </cell>
          <cell r="Q440" t="str">
            <v>CAT.</v>
          </cell>
        </row>
        <row r="441">
          <cell r="A441" t="str">
            <v>TV3:CAT.</v>
          </cell>
          <cell r="B441" t="str">
            <v xml:space="preserve"> 17H30</v>
          </cell>
          <cell r="C441">
            <v>0.72916666666666663</v>
          </cell>
          <cell r="D441">
            <v>36279</v>
          </cell>
          <cell r="E441">
            <v>20</v>
          </cell>
          <cell r="F441">
            <v>1</v>
          </cell>
          <cell r="G441">
            <v>175</v>
          </cell>
          <cell r="H441">
            <v>374</v>
          </cell>
          <cell r="I441">
            <v>0.5</v>
          </cell>
          <cell r="J441" t="str">
            <v xml:space="preserve"> EN DIRECTO MARI PAU</v>
          </cell>
          <cell r="K441" t="str">
            <v xml:space="preserve"> EN DIRECTO MARI PAU</v>
          </cell>
          <cell r="L441">
            <v>175</v>
          </cell>
          <cell r="M441">
            <v>374</v>
          </cell>
          <cell r="N441">
            <v>0.5</v>
          </cell>
          <cell r="O441" t="str">
            <v>DT</v>
          </cell>
          <cell r="P441" t="str">
            <v>Lab</v>
          </cell>
          <cell r="Q441" t="str">
            <v>CAT.</v>
          </cell>
        </row>
        <row r="442">
          <cell r="A442" t="str">
            <v>TV3:CAT.</v>
          </cell>
          <cell r="B442" t="str">
            <v xml:space="preserve"> 19H00</v>
          </cell>
          <cell r="C442">
            <v>0.79166666666666663</v>
          </cell>
          <cell r="D442">
            <v>36279</v>
          </cell>
          <cell r="E442">
            <v>20</v>
          </cell>
          <cell r="F442">
            <v>1</v>
          </cell>
          <cell r="G442">
            <v>200</v>
          </cell>
          <cell r="H442">
            <v>546</v>
          </cell>
          <cell r="I442">
            <v>0.4</v>
          </cell>
          <cell r="J442" t="str">
            <v xml:space="preserve"> COLOMBO</v>
          </cell>
          <cell r="K442" t="str">
            <v xml:space="preserve"> COLOMBO</v>
          </cell>
          <cell r="L442">
            <v>200</v>
          </cell>
          <cell r="M442">
            <v>546</v>
          </cell>
          <cell r="N442">
            <v>0.4</v>
          </cell>
          <cell r="O442" t="str">
            <v>DT</v>
          </cell>
          <cell r="P442" t="str">
            <v>Lab</v>
          </cell>
          <cell r="Q442" t="str">
            <v>CAT.</v>
          </cell>
        </row>
        <row r="443">
          <cell r="A443" t="str">
            <v>TV3:CAT.</v>
          </cell>
          <cell r="B443" t="str">
            <v xml:space="preserve"> 20H30</v>
          </cell>
          <cell r="C443">
            <v>0.85416666666666663</v>
          </cell>
          <cell r="D443">
            <v>36279</v>
          </cell>
          <cell r="E443">
            <v>20</v>
          </cell>
          <cell r="F443">
            <v>1</v>
          </cell>
          <cell r="G443">
            <v>400</v>
          </cell>
          <cell r="H443">
            <v>349</v>
          </cell>
          <cell r="I443">
            <v>1.1000000000000001</v>
          </cell>
          <cell r="J443" t="str">
            <v xml:space="preserve"> TN TARDE</v>
          </cell>
          <cell r="K443" t="str">
            <v xml:space="preserve"> TN TARDE</v>
          </cell>
          <cell r="L443">
            <v>400</v>
          </cell>
          <cell r="M443">
            <v>349</v>
          </cell>
          <cell r="N443">
            <v>1.1000000000000001</v>
          </cell>
          <cell r="O443" t="str">
            <v>PT</v>
          </cell>
          <cell r="P443" t="str">
            <v>Lab</v>
          </cell>
          <cell r="Q443" t="str">
            <v>CAT.</v>
          </cell>
        </row>
        <row r="444">
          <cell r="A444" t="str">
            <v>TV3:CAT.</v>
          </cell>
          <cell r="B444" t="str">
            <v xml:space="preserve"> 22H00</v>
          </cell>
          <cell r="C444">
            <v>0.91666666666666663</v>
          </cell>
          <cell r="D444">
            <v>36279</v>
          </cell>
          <cell r="E444">
            <v>20</v>
          </cell>
          <cell r="F444">
            <v>1</v>
          </cell>
          <cell r="G444">
            <v>1250</v>
          </cell>
          <cell r="H444">
            <v>703</v>
          </cell>
          <cell r="I444">
            <v>1.8</v>
          </cell>
          <cell r="J444" t="str">
            <v xml:space="preserve"> LA GRAN PELICULA</v>
          </cell>
          <cell r="K444" t="str">
            <v xml:space="preserve"> LA GRAN PELICULA</v>
          </cell>
          <cell r="L444">
            <v>1250</v>
          </cell>
          <cell r="M444">
            <v>703</v>
          </cell>
          <cell r="N444">
            <v>1.8</v>
          </cell>
          <cell r="O444" t="str">
            <v>PT</v>
          </cell>
          <cell r="P444" t="str">
            <v>Lab</v>
          </cell>
          <cell r="Q444" t="str">
            <v>CAT.</v>
          </cell>
        </row>
        <row r="445">
          <cell r="A445" t="str">
            <v>TV3:CAT.</v>
          </cell>
          <cell r="B445" t="str">
            <v xml:space="preserve"> 23H00</v>
          </cell>
          <cell r="C445">
            <v>0.95833333333333337</v>
          </cell>
          <cell r="D445">
            <v>36279</v>
          </cell>
          <cell r="E445">
            <v>20</v>
          </cell>
          <cell r="F445">
            <v>1</v>
          </cell>
          <cell r="G445">
            <v>1250</v>
          </cell>
          <cell r="H445">
            <v>600</v>
          </cell>
          <cell r="I445">
            <v>2.1</v>
          </cell>
          <cell r="J445" t="str">
            <v xml:space="preserve"> LA GRAN PELICULA</v>
          </cell>
          <cell r="K445" t="str">
            <v xml:space="preserve"> LA GRAN PELICULA</v>
          </cell>
          <cell r="L445">
            <v>1250</v>
          </cell>
          <cell r="M445">
            <v>600</v>
          </cell>
          <cell r="N445">
            <v>2.1</v>
          </cell>
          <cell r="O445" t="str">
            <v>PT</v>
          </cell>
          <cell r="P445" t="str">
            <v>Lab</v>
          </cell>
          <cell r="Q445" t="str">
            <v>CAT.</v>
          </cell>
        </row>
        <row r="446">
          <cell r="A446" t="str">
            <v>TV3:CAT.</v>
          </cell>
          <cell r="B446" t="str">
            <v xml:space="preserve"> 14H30</v>
          </cell>
          <cell r="C446">
            <v>0.60416666666666663</v>
          </cell>
          <cell r="D446">
            <v>36280</v>
          </cell>
          <cell r="E446">
            <v>20</v>
          </cell>
          <cell r="F446">
            <v>1</v>
          </cell>
          <cell r="G446">
            <v>450</v>
          </cell>
          <cell r="H446">
            <v>395</v>
          </cell>
          <cell r="I446">
            <v>1.1000000000000001</v>
          </cell>
          <cell r="J446" t="str">
            <v xml:space="preserve"> TN MEDIODIA</v>
          </cell>
          <cell r="K446" t="str">
            <v xml:space="preserve"> TN MEDIODIA</v>
          </cell>
          <cell r="L446">
            <v>450</v>
          </cell>
          <cell r="M446">
            <v>395</v>
          </cell>
          <cell r="N446">
            <v>1.1000000000000001</v>
          </cell>
          <cell r="O446" t="str">
            <v>DT</v>
          </cell>
          <cell r="P446" t="str">
            <v>Lab</v>
          </cell>
          <cell r="Q446" t="str">
            <v>CAT.</v>
          </cell>
        </row>
        <row r="447">
          <cell r="A447" t="str">
            <v>TV3:CAT.</v>
          </cell>
          <cell r="B447" t="str">
            <v xml:space="preserve"> 19H00</v>
          </cell>
          <cell r="C447">
            <v>0.79166666666666663</v>
          </cell>
          <cell r="D447">
            <v>36280</v>
          </cell>
          <cell r="E447">
            <v>20</v>
          </cell>
          <cell r="F447">
            <v>1</v>
          </cell>
          <cell r="G447">
            <v>200</v>
          </cell>
          <cell r="H447">
            <v>513</v>
          </cell>
          <cell r="I447">
            <v>0.4</v>
          </cell>
          <cell r="J447" t="str">
            <v xml:space="preserve"> COLOMBO</v>
          </cell>
          <cell r="K447" t="str">
            <v xml:space="preserve"> COLOMBO</v>
          </cell>
          <cell r="L447">
            <v>200</v>
          </cell>
          <cell r="M447">
            <v>513</v>
          </cell>
          <cell r="N447">
            <v>0.4</v>
          </cell>
          <cell r="O447" t="str">
            <v>DT</v>
          </cell>
          <cell r="P447" t="str">
            <v>Lab</v>
          </cell>
          <cell r="Q447" t="str">
            <v>CAT.</v>
          </cell>
        </row>
        <row r="448">
          <cell r="A448" t="str">
            <v>TV3:CAT.</v>
          </cell>
          <cell r="B448" t="str">
            <v xml:space="preserve"> 20H00</v>
          </cell>
          <cell r="C448">
            <v>0.83333333333333337</v>
          </cell>
          <cell r="D448">
            <v>36280</v>
          </cell>
          <cell r="E448">
            <v>20</v>
          </cell>
          <cell r="F448">
            <v>1</v>
          </cell>
          <cell r="G448">
            <v>275</v>
          </cell>
          <cell r="H448">
            <v>356</v>
          </cell>
          <cell r="I448">
            <v>0.8</v>
          </cell>
          <cell r="J448" t="str">
            <v xml:space="preserve"> SI LO ACIERTO LO ADIVINO</v>
          </cell>
          <cell r="K448" t="str">
            <v xml:space="preserve"> SI LO ACIERTO LO ADIVINO</v>
          </cell>
          <cell r="L448">
            <v>275</v>
          </cell>
          <cell r="M448">
            <v>356</v>
          </cell>
          <cell r="N448">
            <v>0.8</v>
          </cell>
          <cell r="O448" t="str">
            <v>DT</v>
          </cell>
          <cell r="P448" t="str">
            <v>Lab</v>
          </cell>
          <cell r="Q448" t="str">
            <v>CAT.</v>
          </cell>
        </row>
        <row r="449">
          <cell r="A449" t="str">
            <v>TV3:CAT.</v>
          </cell>
          <cell r="B449" t="str">
            <v xml:space="preserve"> 20H45</v>
          </cell>
          <cell r="C449">
            <v>0.86458333333333337</v>
          </cell>
          <cell r="D449">
            <v>36280</v>
          </cell>
          <cell r="E449">
            <v>20</v>
          </cell>
          <cell r="F449">
            <v>1</v>
          </cell>
          <cell r="G449">
            <v>1350</v>
          </cell>
          <cell r="H449">
            <v>1324</v>
          </cell>
          <cell r="I449">
            <v>1</v>
          </cell>
          <cell r="J449" t="str">
            <v xml:space="preserve"> TN TARDE</v>
          </cell>
          <cell r="K449" t="str">
            <v xml:space="preserve"> TN TARDE</v>
          </cell>
          <cell r="L449">
            <v>1350</v>
          </cell>
          <cell r="M449">
            <v>1324</v>
          </cell>
          <cell r="N449">
            <v>1</v>
          </cell>
          <cell r="O449" t="str">
            <v>PT</v>
          </cell>
          <cell r="P449" t="str">
            <v>Lab</v>
          </cell>
          <cell r="Q449" t="str">
            <v>CAT.</v>
          </cell>
        </row>
        <row r="450">
          <cell r="A450" t="str">
            <v>TV3:CAT.</v>
          </cell>
          <cell r="B450" t="str">
            <v xml:space="preserve"> 22H30</v>
          </cell>
          <cell r="C450">
            <v>0.9375</v>
          </cell>
          <cell r="D450">
            <v>36280</v>
          </cell>
          <cell r="E450">
            <v>20</v>
          </cell>
          <cell r="F450">
            <v>1</v>
          </cell>
          <cell r="G450">
            <v>1250</v>
          </cell>
          <cell r="H450">
            <v>936</v>
          </cell>
          <cell r="I450">
            <v>1.3</v>
          </cell>
          <cell r="J450" t="str">
            <v xml:space="preserve"> EL CENTENARIO</v>
          </cell>
          <cell r="K450" t="str">
            <v xml:space="preserve"> EL CENTENARIO</v>
          </cell>
          <cell r="L450">
            <v>1250</v>
          </cell>
          <cell r="M450">
            <v>936</v>
          </cell>
          <cell r="N450">
            <v>1.3</v>
          </cell>
          <cell r="O450" t="str">
            <v>PT</v>
          </cell>
          <cell r="P450" t="str">
            <v>Lab</v>
          </cell>
          <cell r="Q450" t="str">
            <v>CAT.</v>
          </cell>
        </row>
        <row r="451">
          <cell r="A451" t="str">
            <v>TV3:CAT.</v>
          </cell>
          <cell r="B451" t="str">
            <v xml:space="preserve"> 23H30</v>
          </cell>
          <cell r="C451">
            <v>0.97916666666666663</v>
          </cell>
          <cell r="D451">
            <v>36280</v>
          </cell>
          <cell r="E451">
            <v>20</v>
          </cell>
          <cell r="F451">
            <v>1</v>
          </cell>
          <cell r="G451">
            <v>200</v>
          </cell>
          <cell r="H451">
            <v>223</v>
          </cell>
          <cell r="I451">
            <v>0.9</v>
          </cell>
          <cell r="J451" t="str">
            <v xml:space="preserve"> PELICULA</v>
          </cell>
          <cell r="K451" t="str">
            <v xml:space="preserve"> PELICULA</v>
          </cell>
          <cell r="L451">
            <v>200</v>
          </cell>
          <cell r="M451">
            <v>223</v>
          </cell>
          <cell r="N451">
            <v>0.9</v>
          </cell>
          <cell r="O451" t="str">
            <v>PT</v>
          </cell>
          <cell r="P451" t="str">
            <v>Lab</v>
          </cell>
          <cell r="Q451" t="str">
            <v>CAT.</v>
          </cell>
        </row>
        <row r="452">
          <cell r="A452" t="str">
            <v>TV3:CAT.</v>
          </cell>
          <cell r="B452" t="str">
            <v xml:space="preserve"> 24H00</v>
          </cell>
          <cell r="C452">
            <v>1</v>
          </cell>
          <cell r="D452">
            <v>36280</v>
          </cell>
          <cell r="E452">
            <v>20</v>
          </cell>
          <cell r="F452">
            <v>1</v>
          </cell>
          <cell r="G452">
            <v>200</v>
          </cell>
          <cell r="H452">
            <v>389</v>
          </cell>
          <cell r="I452">
            <v>0.5</v>
          </cell>
          <cell r="J452" t="str">
            <v xml:space="preserve"> PELICULA</v>
          </cell>
          <cell r="K452" t="str">
            <v xml:space="preserve"> PELICULA</v>
          </cell>
          <cell r="L452">
            <v>200</v>
          </cell>
          <cell r="M452">
            <v>389</v>
          </cell>
          <cell r="N452">
            <v>0.5</v>
          </cell>
          <cell r="O452" t="str">
            <v>PT</v>
          </cell>
          <cell r="P452" t="str">
            <v>Lab</v>
          </cell>
          <cell r="Q452" t="str">
            <v>CAT.</v>
          </cell>
        </row>
        <row r="453">
          <cell r="A453" t="str">
            <v>TV3:CAT.</v>
          </cell>
          <cell r="B453" t="str">
            <v xml:space="preserve"> 14H30</v>
          </cell>
          <cell r="C453">
            <v>0.60416666666666663</v>
          </cell>
          <cell r="D453">
            <v>36281</v>
          </cell>
          <cell r="E453">
            <v>20</v>
          </cell>
          <cell r="F453">
            <v>1</v>
          </cell>
          <cell r="G453">
            <v>225</v>
          </cell>
          <cell r="H453">
            <v>186</v>
          </cell>
          <cell r="I453">
            <v>1.2</v>
          </cell>
          <cell r="J453" t="str">
            <v xml:space="preserve"> TN MEDIODIA</v>
          </cell>
          <cell r="K453" t="str">
            <v xml:space="preserve"> TN MEDIODIA</v>
          </cell>
          <cell r="L453">
            <v>225</v>
          </cell>
          <cell r="M453">
            <v>186</v>
          </cell>
          <cell r="N453">
            <v>1.2</v>
          </cell>
          <cell r="O453" t="str">
            <v>DT</v>
          </cell>
          <cell r="P453" t="str">
            <v>FS</v>
          </cell>
          <cell r="Q453" t="str">
            <v>CAT.</v>
          </cell>
        </row>
        <row r="454">
          <cell r="A454" t="str">
            <v>TV3:CAT.</v>
          </cell>
          <cell r="B454" t="str">
            <v xml:space="preserve"> 16H00</v>
          </cell>
          <cell r="C454">
            <v>0.66666666666666663</v>
          </cell>
          <cell r="D454">
            <v>36281</v>
          </cell>
          <cell r="E454">
            <v>20</v>
          </cell>
          <cell r="F454">
            <v>1</v>
          </cell>
          <cell r="G454">
            <v>450</v>
          </cell>
          <cell r="H454">
            <v>415</v>
          </cell>
          <cell r="I454">
            <v>1.1000000000000001</v>
          </cell>
          <cell r="J454" t="str">
            <v xml:space="preserve"> TARDE DE CINE I</v>
          </cell>
          <cell r="K454" t="str">
            <v xml:space="preserve"> TARDE DE CINE I</v>
          </cell>
          <cell r="L454">
            <v>450</v>
          </cell>
          <cell r="M454">
            <v>415</v>
          </cell>
          <cell r="N454">
            <v>1.1000000000000001</v>
          </cell>
          <cell r="O454" t="str">
            <v>DT</v>
          </cell>
          <cell r="P454" t="str">
            <v>FS</v>
          </cell>
          <cell r="Q454" t="str">
            <v>CAT.</v>
          </cell>
        </row>
        <row r="455">
          <cell r="A455" t="str">
            <v>TV3:CAT.</v>
          </cell>
          <cell r="B455" t="str">
            <v xml:space="preserve"> 16H30</v>
          </cell>
          <cell r="C455">
            <v>0.6875</v>
          </cell>
          <cell r="D455">
            <v>36281</v>
          </cell>
          <cell r="E455">
            <v>20</v>
          </cell>
          <cell r="F455">
            <v>1</v>
          </cell>
          <cell r="G455">
            <v>450</v>
          </cell>
          <cell r="H455">
            <v>506</v>
          </cell>
          <cell r="I455">
            <v>0.9</v>
          </cell>
          <cell r="J455" t="str">
            <v xml:space="preserve"> TARDE DE CINE I</v>
          </cell>
          <cell r="K455" t="str">
            <v xml:space="preserve"> TARDE DE CINE I</v>
          </cell>
          <cell r="L455">
            <v>450</v>
          </cell>
          <cell r="M455">
            <v>506</v>
          </cell>
          <cell r="N455">
            <v>0.9</v>
          </cell>
          <cell r="O455" t="str">
            <v>DT</v>
          </cell>
          <cell r="P455" t="str">
            <v>FS</v>
          </cell>
          <cell r="Q455" t="str">
            <v>CAT.</v>
          </cell>
        </row>
        <row r="456">
          <cell r="A456" t="str">
            <v>TV3:CAT.</v>
          </cell>
          <cell r="B456" t="str">
            <v xml:space="preserve"> 17H30</v>
          </cell>
          <cell r="C456">
            <v>0.72916666666666663</v>
          </cell>
          <cell r="D456">
            <v>36281</v>
          </cell>
          <cell r="E456">
            <v>20</v>
          </cell>
          <cell r="F456">
            <v>1</v>
          </cell>
          <cell r="G456">
            <v>150</v>
          </cell>
          <cell r="H456">
            <v>232</v>
          </cell>
          <cell r="I456">
            <v>0.6</v>
          </cell>
          <cell r="J456" t="str">
            <v xml:space="preserve"> FUTBOL 2ª DIVISION</v>
          </cell>
          <cell r="K456" t="str">
            <v xml:space="preserve"> FUTBOL 2ª DIVISION</v>
          </cell>
          <cell r="L456">
            <v>150</v>
          </cell>
          <cell r="M456">
            <v>232</v>
          </cell>
          <cell r="N456">
            <v>0.6</v>
          </cell>
          <cell r="O456" t="str">
            <v>DT</v>
          </cell>
          <cell r="P456" t="str">
            <v>FS</v>
          </cell>
          <cell r="Q456" t="str">
            <v>CAT.</v>
          </cell>
        </row>
        <row r="457">
          <cell r="A457" t="str">
            <v>TV3:CAT.</v>
          </cell>
          <cell r="B457" t="str">
            <v xml:space="preserve"> 20H30</v>
          </cell>
          <cell r="C457">
            <v>0.85416666666666663</v>
          </cell>
          <cell r="D457">
            <v>36281</v>
          </cell>
          <cell r="E457">
            <v>20</v>
          </cell>
          <cell r="F457">
            <v>1</v>
          </cell>
          <cell r="G457">
            <v>1000</v>
          </cell>
          <cell r="H457">
            <v>1212</v>
          </cell>
          <cell r="I457">
            <v>0.8</v>
          </cell>
          <cell r="J457" t="str">
            <v xml:space="preserve"> AVANTMAX</v>
          </cell>
          <cell r="K457" t="str">
            <v xml:space="preserve"> AVANTMAX</v>
          </cell>
          <cell r="L457">
            <v>1000</v>
          </cell>
          <cell r="M457">
            <v>1212</v>
          </cell>
          <cell r="N457">
            <v>0.8</v>
          </cell>
          <cell r="O457" t="str">
            <v>PT</v>
          </cell>
          <cell r="P457" t="str">
            <v>FS</v>
          </cell>
          <cell r="Q457" t="str">
            <v>CAT.</v>
          </cell>
        </row>
        <row r="458">
          <cell r="A458" t="str">
            <v>TV3:CAT.</v>
          </cell>
          <cell r="B458" t="str">
            <v xml:space="preserve"> 22H00</v>
          </cell>
          <cell r="C458">
            <v>0.91666666666666663</v>
          </cell>
          <cell r="D458">
            <v>36281</v>
          </cell>
          <cell r="E458">
            <v>20</v>
          </cell>
          <cell r="F458">
            <v>1</v>
          </cell>
          <cell r="G458">
            <v>1650</v>
          </cell>
          <cell r="H458">
            <v>1287</v>
          </cell>
          <cell r="I458">
            <v>1.3</v>
          </cell>
          <cell r="J458" t="str">
            <v xml:space="preserve"> FUTBOL (Intermedio)</v>
          </cell>
          <cell r="K458" t="str">
            <v xml:space="preserve"> FUTBOL (Intermedio)</v>
          </cell>
          <cell r="L458">
            <v>1650</v>
          </cell>
          <cell r="M458">
            <v>1287</v>
          </cell>
          <cell r="N458">
            <v>1.3</v>
          </cell>
          <cell r="O458" t="str">
            <v>PT</v>
          </cell>
          <cell r="P458" t="str">
            <v>FS</v>
          </cell>
          <cell r="Q458" t="str">
            <v>CAT.</v>
          </cell>
        </row>
        <row r="459">
          <cell r="A459" t="str">
            <v>TV3:CAT.</v>
          </cell>
          <cell r="B459" t="str">
            <v xml:space="preserve"> 14H30</v>
          </cell>
          <cell r="C459">
            <v>0.60416666666666663</v>
          </cell>
          <cell r="D459">
            <v>36282</v>
          </cell>
          <cell r="E459">
            <v>20</v>
          </cell>
          <cell r="F459">
            <v>1</v>
          </cell>
          <cell r="G459">
            <v>225</v>
          </cell>
          <cell r="H459">
            <v>267</v>
          </cell>
          <cell r="I459">
            <v>0.8</v>
          </cell>
          <cell r="J459" t="str">
            <v xml:space="preserve"> TN MEDIODIA</v>
          </cell>
          <cell r="K459" t="str">
            <v xml:space="preserve"> TN MEDIODIA</v>
          </cell>
          <cell r="L459">
            <v>225</v>
          </cell>
          <cell r="M459">
            <v>267</v>
          </cell>
          <cell r="N459">
            <v>0.8</v>
          </cell>
          <cell r="O459" t="str">
            <v>DT</v>
          </cell>
          <cell r="P459" t="str">
            <v>FS</v>
          </cell>
          <cell r="Q459" t="str">
            <v>CAT.</v>
          </cell>
        </row>
        <row r="460">
          <cell r="A460" t="str">
            <v>TV3:CAT.</v>
          </cell>
          <cell r="B460" t="str">
            <v xml:space="preserve"> 16H30</v>
          </cell>
          <cell r="C460">
            <v>0.6875</v>
          </cell>
          <cell r="D460">
            <v>36282</v>
          </cell>
          <cell r="E460">
            <v>20</v>
          </cell>
          <cell r="F460">
            <v>1</v>
          </cell>
          <cell r="G460">
            <v>450</v>
          </cell>
          <cell r="H460">
            <v>432</v>
          </cell>
          <cell r="I460">
            <v>1</v>
          </cell>
          <cell r="J460" t="str">
            <v xml:space="preserve"> TARDE DE CINE I</v>
          </cell>
          <cell r="K460" t="str">
            <v xml:space="preserve"> TARDE DE CINE I</v>
          </cell>
          <cell r="L460">
            <v>450</v>
          </cell>
          <cell r="M460">
            <v>432</v>
          </cell>
          <cell r="N460">
            <v>1</v>
          </cell>
          <cell r="O460" t="str">
            <v>DT</v>
          </cell>
          <cell r="P460" t="str">
            <v>FS</v>
          </cell>
          <cell r="Q460" t="str">
            <v>CAT.</v>
          </cell>
        </row>
        <row r="461">
          <cell r="A461" t="str">
            <v>TV3:CAT.</v>
          </cell>
          <cell r="B461" t="str">
            <v xml:space="preserve"> 17H30</v>
          </cell>
          <cell r="C461">
            <v>0.72916666666666663</v>
          </cell>
          <cell r="D461">
            <v>36282</v>
          </cell>
          <cell r="E461">
            <v>20</v>
          </cell>
          <cell r="F461">
            <v>1</v>
          </cell>
          <cell r="G461">
            <v>150</v>
          </cell>
          <cell r="H461">
            <v>328</v>
          </cell>
          <cell r="I461">
            <v>0.5</v>
          </cell>
          <cell r="J461" t="str">
            <v xml:space="preserve"> TARDE DE CINE II</v>
          </cell>
          <cell r="K461" t="str">
            <v xml:space="preserve"> TARDE DE CINE II</v>
          </cell>
          <cell r="L461">
            <v>150</v>
          </cell>
          <cell r="M461">
            <v>328</v>
          </cell>
          <cell r="N461">
            <v>0.5</v>
          </cell>
          <cell r="O461" t="str">
            <v>DT</v>
          </cell>
          <cell r="P461" t="str">
            <v>FS</v>
          </cell>
          <cell r="Q461" t="str">
            <v>CAT.</v>
          </cell>
        </row>
        <row r="462">
          <cell r="A462" t="str">
            <v>TV3:CAT.</v>
          </cell>
          <cell r="B462" t="str">
            <v xml:space="preserve"> 19H30</v>
          </cell>
          <cell r="C462">
            <v>0.8125</v>
          </cell>
          <cell r="D462">
            <v>36282</v>
          </cell>
          <cell r="E462">
            <v>20</v>
          </cell>
          <cell r="F462">
            <v>1</v>
          </cell>
          <cell r="G462">
            <v>150</v>
          </cell>
          <cell r="H462">
            <v>247</v>
          </cell>
          <cell r="I462">
            <v>0.6</v>
          </cell>
          <cell r="J462" t="str">
            <v xml:space="preserve"> LAURA</v>
          </cell>
          <cell r="K462" t="str">
            <v xml:space="preserve"> LAURA</v>
          </cell>
          <cell r="L462">
            <v>150</v>
          </cell>
          <cell r="M462">
            <v>247</v>
          </cell>
          <cell r="N462">
            <v>0.6</v>
          </cell>
          <cell r="O462" t="str">
            <v>DT</v>
          </cell>
          <cell r="P462" t="str">
            <v>FS</v>
          </cell>
          <cell r="Q462" t="str">
            <v>CAT.</v>
          </cell>
        </row>
        <row r="463">
          <cell r="A463" t="str">
            <v>TV3:CAT.</v>
          </cell>
          <cell r="B463" t="str">
            <v xml:space="preserve"> 20H30</v>
          </cell>
          <cell r="C463">
            <v>0.85416666666666663</v>
          </cell>
          <cell r="D463">
            <v>36282</v>
          </cell>
          <cell r="E463">
            <v>20</v>
          </cell>
          <cell r="F463">
            <v>1</v>
          </cell>
          <cell r="G463">
            <v>475</v>
          </cell>
          <cell r="H463">
            <v>515</v>
          </cell>
          <cell r="I463">
            <v>0.9</v>
          </cell>
          <cell r="J463" t="str">
            <v xml:space="preserve"> TN TARDE</v>
          </cell>
          <cell r="K463" t="str">
            <v xml:space="preserve"> TN TARDE</v>
          </cell>
          <cell r="L463">
            <v>475</v>
          </cell>
          <cell r="M463">
            <v>515</v>
          </cell>
          <cell r="N463">
            <v>0.9</v>
          </cell>
          <cell r="O463" t="str">
            <v>PT</v>
          </cell>
          <cell r="P463" t="str">
            <v>FS</v>
          </cell>
          <cell r="Q463" t="str">
            <v>CAT.</v>
          </cell>
        </row>
        <row r="464">
          <cell r="A464" t="str">
            <v>TV3:CAT.</v>
          </cell>
          <cell r="B464" t="str">
            <v xml:space="preserve"> 20H45</v>
          </cell>
          <cell r="C464">
            <v>0.86458333333333337</v>
          </cell>
          <cell r="D464">
            <v>36282</v>
          </cell>
          <cell r="E464">
            <v>20</v>
          </cell>
          <cell r="F464">
            <v>1</v>
          </cell>
          <cell r="G464">
            <v>1350</v>
          </cell>
          <cell r="H464">
            <v>1169</v>
          </cell>
          <cell r="I464">
            <v>1.2</v>
          </cell>
          <cell r="J464" t="str">
            <v xml:space="preserve"> TN TARDE</v>
          </cell>
          <cell r="K464" t="str">
            <v xml:space="preserve"> TN TARDE</v>
          </cell>
          <cell r="L464">
            <v>1350</v>
          </cell>
          <cell r="M464">
            <v>1169</v>
          </cell>
          <cell r="N464">
            <v>1.2</v>
          </cell>
          <cell r="O464" t="str">
            <v>PT</v>
          </cell>
          <cell r="P464" t="str">
            <v>FS</v>
          </cell>
          <cell r="Q464" t="str">
            <v>CAT.</v>
          </cell>
        </row>
        <row r="465">
          <cell r="A465" t="str">
            <v>TV3:CAT.</v>
          </cell>
          <cell r="B465" t="str">
            <v xml:space="preserve"> 23H00</v>
          </cell>
          <cell r="C465">
            <v>0.95833333333333337</v>
          </cell>
          <cell r="D465">
            <v>36282</v>
          </cell>
          <cell r="E465">
            <v>20</v>
          </cell>
          <cell r="F465">
            <v>1</v>
          </cell>
          <cell r="G465">
            <v>750</v>
          </cell>
          <cell r="H465">
            <v>746</v>
          </cell>
          <cell r="I465">
            <v>1</v>
          </cell>
          <cell r="J465" t="str">
            <v xml:space="preserve"> LAS MIL Y UNA</v>
          </cell>
          <cell r="K465" t="str">
            <v xml:space="preserve"> LAS MIL Y UNA</v>
          </cell>
          <cell r="L465">
            <v>750</v>
          </cell>
          <cell r="M465">
            <v>746</v>
          </cell>
          <cell r="N465">
            <v>1</v>
          </cell>
          <cell r="O465" t="str">
            <v>PT</v>
          </cell>
          <cell r="P465" t="str">
            <v>FS</v>
          </cell>
          <cell r="Q465" t="str">
            <v>CAT.</v>
          </cell>
        </row>
        <row r="466">
          <cell r="A466" t="str">
            <v>TV3:CAT.</v>
          </cell>
          <cell r="B466" t="str">
            <v xml:space="preserve"> 21H30</v>
          </cell>
          <cell r="C466">
            <v>0.89583333333333337</v>
          </cell>
          <cell r="D466">
            <v>36283</v>
          </cell>
          <cell r="E466">
            <v>20</v>
          </cell>
          <cell r="F466">
            <v>1</v>
          </cell>
          <cell r="G466">
            <v>1250</v>
          </cell>
          <cell r="H466">
            <v>1149</v>
          </cell>
          <cell r="I466">
            <v>1.1000000000000001</v>
          </cell>
          <cell r="J466" t="str">
            <v xml:space="preserve"> HOSPITAL BELLVITGE</v>
          </cell>
          <cell r="K466" t="str">
            <v xml:space="preserve"> HOSPITAL BELLVITGE</v>
          </cell>
          <cell r="L466">
            <v>1250</v>
          </cell>
          <cell r="M466">
            <v>1149</v>
          </cell>
          <cell r="N466">
            <v>1.1000000000000001</v>
          </cell>
          <cell r="O466" t="str">
            <v>PT</v>
          </cell>
          <cell r="P466" t="str">
            <v>Lab</v>
          </cell>
          <cell r="Q466" t="str">
            <v>CAT.</v>
          </cell>
        </row>
        <row r="467">
          <cell r="A467" t="str">
            <v>TV3:CAT.</v>
          </cell>
          <cell r="B467" t="str">
            <v xml:space="preserve"> 14H30</v>
          </cell>
          <cell r="C467">
            <v>0.60416666666666663</v>
          </cell>
          <cell r="D467">
            <v>36284</v>
          </cell>
          <cell r="E467">
            <v>20</v>
          </cell>
          <cell r="F467">
            <v>1</v>
          </cell>
          <cell r="G467">
            <v>450</v>
          </cell>
          <cell r="H467">
            <v>343</v>
          </cell>
          <cell r="I467">
            <v>1.3</v>
          </cell>
          <cell r="J467" t="str">
            <v xml:space="preserve"> TN MEDIODIA</v>
          </cell>
          <cell r="K467" t="str">
            <v xml:space="preserve"> TN MEDIODIA</v>
          </cell>
          <cell r="L467">
            <v>450</v>
          </cell>
          <cell r="M467">
            <v>343</v>
          </cell>
          <cell r="N467">
            <v>1.3</v>
          </cell>
          <cell r="O467" t="str">
            <v>DT</v>
          </cell>
          <cell r="P467" t="str">
            <v>Lab</v>
          </cell>
          <cell r="Q467" t="str">
            <v>CAT.</v>
          </cell>
        </row>
        <row r="468">
          <cell r="A468" t="str">
            <v>TV3:CAT.</v>
          </cell>
          <cell r="B468" t="str">
            <v xml:space="preserve"> 21H30</v>
          </cell>
          <cell r="C468">
            <v>0.89583333333333337</v>
          </cell>
          <cell r="D468">
            <v>36285</v>
          </cell>
          <cell r="E468">
            <v>20</v>
          </cell>
          <cell r="F468">
            <v>1</v>
          </cell>
          <cell r="G468">
            <v>1250</v>
          </cell>
          <cell r="H468">
            <v>1045</v>
          </cell>
          <cell r="I468">
            <v>1.2</v>
          </cell>
          <cell r="J468" t="str">
            <v xml:space="preserve"> CATALUÑA AEREA</v>
          </cell>
          <cell r="K468" t="str">
            <v xml:space="preserve"> CATALUÑA AEREA</v>
          </cell>
          <cell r="L468">
            <v>1250</v>
          </cell>
          <cell r="M468">
            <v>1045</v>
          </cell>
          <cell r="N468">
            <v>1.2</v>
          </cell>
          <cell r="O468" t="str">
            <v>PT</v>
          </cell>
          <cell r="P468" t="str">
            <v>Lab</v>
          </cell>
          <cell r="Q468" t="str">
            <v>CAT.</v>
          </cell>
        </row>
        <row r="469">
          <cell r="A469" t="str">
            <v>TV3:CAT.</v>
          </cell>
          <cell r="B469" t="str">
            <v xml:space="preserve"> 14H30</v>
          </cell>
          <cell r="C469">
            <v>0.60416666666666663</v>
          </cell>
          <cell r="D469">
            <v>36286</v>
          </cell>
          <cell r="E469">
            <v>20</v>
          </cell>
          <cell r="F469">
            <v>1</v>
          </cell>
          <cell r="G469">
            <v>450</v>
          </cell>
          <cell r="H469">
            <v>358</v>
          </cell>
          <cell r="I469">
            <v>1.3</v>
          </cell>
          <cell r="J469" t="str">
            <v xml:space="preserve"> TN MEDIODIA</v>
          </cell>
          <cell r="K469" t="str">
            <v xml:space="preserve"> TN MEDIODIA</v>
          </cell>
          <cell r="L469">
            <v>450</v>
          </cell>
          <cell r="M469">
            <v>358</v>
          </cell>
          <cell r="N469">
            <v>1.3</v>
          </cell>
          <cell r="O469" t="str">
            <v>DT</v>
          </cell>
          <cell r="P469" t="str">
            <v>Lab</v>
          </cell>
          <cell r="Q469" t="str">
            <v>CAT.</v>
          </cell>
        </row>
        <row r="470">
          <cell r="A470" t="str">
            <v>TV3:CAT.</v>
          </cell>
          <cell r="B470" t="str">
            <v xml:space="preserve"> 20H30</v>
          </cell>
          <cell r="C470">
            <v>0.85416666666666663</v>
          </cell>
          <cell r="D470">
            <v>36286</v>
          </cell>
          <cell r="E470">
            <v>20</v>
          </cell>
          <cell r="F470">
            <v>1</v>
          </cell>
          <cell r="G470">
            <v>400</v>
          </cell>
          <cell r="H470">
            <v>354</v>
          </cell>
          <cell r="I470">
            <v>1.1000000000000001</v>
          </cell>
          <cell r="J470" t="str">
            <v xml:space="preserve"> TN TARDE</v>
          </cell>
          <cell r="K470" t="str">
            <v xml:space="preserve"> TN TARDE</v>
          </cell>
          <cell r="L470">
            <v>400</v>
          </cell>
          <cell r="M470">
            <v>354</v>
          </cell>
          <cell r="N470">
            <v>1.1000000000000001</v>
          </cell>
          <cell r="O470" t="str">
            <v>PT</v>
          </cell>
          <cell r="P470" t="str">
            <v>Lab</v>
          </cell>
          <cell r="Q470" t="str">
            <v>CAT.</v>
          </cell>
        </row>
        <row r="471">
          <cell r="A471" t="str">
            <v>TV3:CAT.</v>
          </cell>
          <cell r="B471" t="str">
            <v xml:space="preserve"> 22H30</v>
          </cell>
          <cell r="C471">
            <v>0.9375</v>
          </cell>
          <cell r="D471">
            <v>36286</v>
          </cell>
          <cell r="E471">
            <v>20</v>
          </cell>
          <cell r="F471">
            <v>1</v>
          </cell>
          <cell r="G471">
            <v>1250</v>
          </cell>
          <cell r="H471">
            <v>615</v>
          </cell>
          <cell r="I471">
            <v>2</v>
          </cell>
          <cell r="J471" t="str">
            <v xml:space="preserve"> LA GRAN PELICULA</v>
          </cell>
          <cell r="K471" t="str">
            <v xml:space="preserve"> LA GRAN PELICULA</v>
          </cell>
          <cell r="L471">
            <v>1250</v>
          </cell>
          <cell r="M471">
            <v>615</v>
          </cell>
          <cell r="N471">
            <v>2</v>
          </cell>
          <cell r="O471" t="str">
            <v>PT</v>
          </cell>
          <cell r="P471" t="str">
            <v>Lab</v>
          </cell>
          <cell r="Q471" t="str">
            <v>CAT.</v>
          </cell>
        </row>
        <row r="472">
          <cell r="A472" t="str">
            <v>TV3:CAT.</v>
          </cell>
          <cell r="B472" t="str">
            <v xml:space="preserve"> 23H30</v>
          </cell>
          <cell r="C472">
            <v>0.97916666666666663</v>
          </cell>
          <cell r="D472">
            <v>36288</v>
          </cell>
          <cell r="E472">
            <v>20</v>
          </cell>
          <cell r="F472">
            <v>1</v>
          </cell>
          <cell r="G472">
            <v>400</v>
          </cell>
          <cell r="H472">
            <v>905</v>
          </cell>
          <cell r="I472">
            <v>0.4</v>
          </cell>
          <cell r="J472" t="str">
            <v xml:space="preserve"> PELICULA</v>
          </cell>
          <cell r="K472" t="str">
            <v xml:space="preserve"> PELICULA</v>
          </cell>
          <cell r="L472">
            <v>400</v>
          </cell>
          <cell r="M472">
            <v>905</v>
          </cell>
          <cell r="N472">
            <v>0.4</v>
          </cell>
          <cell r="O472" t="str">
            <v>PT</v>
          </cell>
          <cell r="P472" t="str">
            <v>FS</v>
          </cell>
          <cell r="Q472" t="str">
            <v>CAT.</v>
          </cell>
        </row>
        <row r="473">
          <cell r="A473" t="str">
            <v>TV3:CAT.</v>
          </cell>
          <cell r="B473" t="str">
            <v xml:space="preserve"> 16H30</v>
          </cell>
          <cell r="C473">
            <v>0.6875</v>
          </cell>
          <cell r="D473">
            <v>36289</v>
          </cell>
          <cell r="E473">
            <v>20</v>
          </cell>
          <cell r="F473">
            <v>1</v>
          </cell>
          <cell r="G473">
            <v>450</v>
          </cell>
          <cell r="H473">
            <v>441</v>
          </cell>
          <cell r="I473">
            <v>1</v>
          </cell>
          <cell r="J473" t="str">
            <v xml:space="preserve"> TARDE DE CINE I</v>
          </cell>
          <cell r="K473" t="str">
            <v xml:space="preserve"> TARDE DE CINE I</v>
          </cell>
          <cell r="L473">
            <v>450</v>
          </cell>
          <cell r="M473">
            <v>441</v>
          </cell>
          <cell r="N473">
            <v>1</v>
          </cell>
          <cell r="O473" t="str">
            <v>DT</v>
          </cell>
          <cell r="P473" t="str">
            <v>FS</v>
          </cell>
          <cell r="Q473" t="str">
            <v>CAT.</v>
          </cell>
        </row>
        <row r="474">
          <cell r="A474" t="str">
            <v>TV3:CAT.</v>
          </cell>
          <cell r="B474" t="str">
            <v xml:space="preserve"> 17H30</v>
          </cell>
          <cell r="C474">
            <v>0.72916666666666663</v>
          </cell>
          <cell r="D474">
            <v>36289</v>
          </cell>
          <cell r="E474">
            <v>20</v>
          </cell>
          <cell r="F474">
            <v>1</v>
          </cell>
          <cell r="G474">
            <v>150</v>
          </cell>
          <cell r="H474">
            <v>339</v>
          </cell>
          <cell r="I474">
            <v>0.4</v>
          </cell>
          <cell r="J474" t="str">
            <v xml:space="preserve"> TARDE DE CINE II</v>
          </cell>
          <cell r="K474" t="str">
            <v xml:space="preserve"> TARDE DE CINE II</v>
          </cell>
          <cell r="L474">
            <v>150</v>
          </cell>
          <cell r="M474">
            <v>339</v>
          </cell>
          <cell r="N474">
            <v>0.4</v>
          </cell>
          <cell r="O474" t="str">
            <v>DT</v>
          </cell>
          <cell r="P474" t="str">
            <v>FS</v>
          </cell>
          <cell r="Q474" t="str">
            <v>CAT.</v>
          </cell>
        </row>
        <row r="475">
          <cell r="A475" t="str">
            <v>TV3:CAT.</v>
          </cell>
          <cell r="B475" t="str">
            <v xml:space="preserve"> 20H30</v>
          </cell>
          <cell r="C475">
            <v>0.85416666666666663</v>
          </cell>
          <cell r="D475">
            <v>36289</v>
          </cell>
          <cell r="E475">
            <v>20</v>
          </cell>
          <cell r="F475">
            <v>1</v>
          </cell>
          <cell r="G475">
            <v>475</v>
          </cell>
          <cell r="H475">
            <v>520</v>
          </cell>
          <cell r="I475">
            <v>0.9</v>
          </cell>
          <cell r="J475" t="str">
            <v xml:space="preserve"> TN TARDE</v>
          </cell>
          <cell r="K475" t="str">
            <v xml:space="preserve"> TN TARDE</v>
          </cell>
          <cell r="L475">
            <v>475</v>
          </cell>
          <cell r="M475">
            <v>520</v>
          </cell>
          <cell r="N475">
            <v>0.9</v>
          </cell>
          <cell r="O475" t="str">
            <v>PT</v>
          </cell>
          <cell r="P475" t="str">
            <v>FS</v>
          </cell>
          <cell r="Q475" t="str">
            <v>CAT.</v>
          </cell>
        </row>
        <row r="476">
          <cell r="A476" t="str">
            <v>TV3:CAT.</v>
          </cell>
          <cell r="B476" t="str">
            <v xml:space="preserve"> 14H00</v>
          </cell>
          <cell r="C476">
            <v>0.58333333333333337</v>
          </cell>
          <cell r="D476">
            <v>36290</v>
          </cell>
          <cell r="E476">
            <v>20</v>
          </cell>
          <cell r="F476">
            <v>1</v>
          </cell>
          <cell r="G476">
            <v>225</v>
          </cell>
          <cell r="H476">
            <v>222</v>
          </cell>
          <cell r="I476">
            <v>1</v>
          </cell>
          <cell r="J476" t="str">
            <v xml:space="preserve"> TN CATALUNYA</v>
          </cell>
          <cell r="K476" t="str">
            <v xml:space="preserve"> TN CATALUNYA</v>
          </cell>
          <cell r="L476">
            <v>225</v>
          </cell>
          <cell r="M476">
            <v>222</v>
          </cell>
          <cell r="N476">
            <v>1</v>
          </cell>
          <cell r="O476" t="str">
            <v>DT</v>
          </cell>
          <cell r="P476" t="str">
            <v>Lab</v>
          </cell>
          <cell r="Q476" t="str">
            <v>CAT.</v>
          </cell>
        </row>
        <row r="477">
          <cell r="A477" t="str">
            <v>TV3:CAT.</v>
          </cell>
          <cell r="B477" t="str">
            <v xml:space="preserve"> 21H30</v>
          </cell>
          <cell r="C477">
            <v>0.89583333333333337</v>
          </cell>
          <cell r="D477">
            <v>36290</v>
          </cell>
          <cell r="E477">
            <v>20</v>
          </cell>
          <cell r="F477">
            <v>1</v>
          </cell>
          <cell r="G477">
            <v>1250</v>
          </cell>
          <cell r="H477">
            <v>1374</v>
          </cell>
          <cell r="I477">
            <v>0.9</v>
          </cell>
          <cell r="J477" t="str">
            <v xml:space="preserve"> HOSPITAL BELLVITGE</v>
          </cell>
          <cell r="K477" t="str">
            <v xml:space="preserve"> HOSPITAL BELLVITGE</v>
          </cell>
          <cell r="L477">
            <v>1250</v>
          </cell>
          <cell r="M477">
            <v>1374</v>
          </cell>
          <cell r="N477">
            <v>0.9</v>
          </cell>
          <cell r="O477" t="str">
            <v>PT</v>
          </cell>
          <cell r="P477" t="str">
            <v>Lab</v>
          </cell>
          <cell r="Q477" t="str">
            <v>CAT.</v>
          </cell>
        </row>
        <row r="478">
          <cell r="A478" t="str">
            <v>TV3:CAT.</v>
          </cell>
          <cell r="B478" t="str">
            <v xml:space="preserve"> 14H30</v>
          </cell>
          <cell r="C478">
            <v>0.60416666666666663</v>
          </cell>
          <cell r="D478">
            <v>36292</v>
          </cell>
          <cell r="E478">
            <v>20</v>
          </cell>
          <cell r="F478">
            <v>1</v>
          </cell>
          <cell r="G478">
            <v>450</v>
          </cell>
          <cell r="H478">
            <v>363</v>
          </cell>
          <cell r="I478">
            <v>1.2</v>
          </cell>
          <cell r="J478" t="str">
            <v xml:space="preserve"> TN MEDIODIA</v>
          </cell>
          <cell r="K478" t="str">
            <v xml:space="preserve"> TN MEDIODIA</v>
          </cell>
          <cell r="L478">
            <v>450</v>
          </cell>
          <cell r="M478">
            <v>363</v>
          </cell>
          <cell r="N478">
            <v>1.2</v>
          </cell>
          <cell r="O478" t="str">
            <v>DT</v>
          </cell>
          <cell r="P478" t="str">
            <v>Lab</v>
          </cell>
          <cell r="Q478" t="str">
            <v>CAT.</v>
          </cell>
        </row>
        <row r="479">
          <cell r="A479" t="str">
            <v>TV3:CAT.</v>
          </cell>
          <cell r="B479" t="str">
            <v xml:space="preserve"> 23H00</v>
          </cell>
          <cell r="C479">
            <v>0.95833333333333337</v>
          </cell>
          <cell r="D479">
            <v>36292</v>
          </cell>
          <cell r="E479">
            <v>20</v>
          </cell>
          <cell r="F479">
            <v>1</v>
          </cell>
          <cell r="G479">
            <v>650</v>
          </cell>
          <cell r="H479">
            <v>461</v>
          </cell>
          <cell r="I479">
            <v>1.4</v>
          </cell>
          <cell r="J479" t="str">
            <v xml:space="preserve"> ENTRE LINEAS</v>
          </cell>
          <cell r="K479" t="str">
            <v xml:space="preserve"> ENTRE LINEAS</v>
          </cell>
          <cell r="L479">
            <v>650</v>
          </cell>
          <cell r="M479">
            <v>461</v>
          </cell>
          <cell r="N479">
            <v>1.4</v>
          </cell>
          <cell r="O479" t="str">
            <v>PT</v>
          </cell>
          <cell r="P479" t="str">
            <v>Lab</v>
          </cell>
          <cell r="Q479" t="str">
            <v>CAT.</v>
          </cell>
        </row>
        <row r="480">
          <cell r="A480" t="str">
            <v>TV3:CAT.</v>
          </cell>
          <cell r="B480" t="str">
            <v xml:space="preserve"> 14H00</v>
          </cell>
          <cell r="C480">
            <v>0.58333333333333337</v>
          </cell>
          <cell r="D480">
            <v>36293</v>
          </cell>
          <cell r="E480">
            <v>20</v>
          </cell>
          <cell r="F480">
            <v>1</v>
          </cell>
          <cell r="G480">
            <v>225</v>
          </cell>
          <cell r="H480">
            <v>238</v>
          </cell>
          <cell r="I480">
            <v>0.9</v>
          </cell>
          <cell r="J480" t="str">
            <v xml:space="preserve"> TN CATALUNYA</v>
          </cell>
          <cell r="K480" t="str">
            <v xml:space="preserve"> TN CATALUNYA</v>
          </cell>
          <cell r="L480">
            <v>225</v>
          </cell>
          <cell r="M480">
            <v>238</v>
          </cell>
          <cell r="N480">
            <v>0.9</v>
          </cell>
          <cell r="O480" t="str">
            <v>DT</v>
          </cell>
          <cell r="P480" t="str">
            <v>Lab</v>
          </cell>
          <cell r="Q480" t="str">
            <v>CAT.</v>
          </cell>
        </row>
        <row r="481">
          <cell r="A481" t="str">
            <v>TV3:CAT.</v>
          </cell>
          <cell r="B481" t="str">
            <v xml:space="preserve"> 14H00</v>
          </cell>
          <cell r="C481">
            <v>0.58333333333333337</v>
          </cell>
          <cell r="D481">
            <v>36294</v>
          </cell>
          <cell r="E481">
            <v>20</v>
          </cell>
          <cell r="F481">
            <v>1</v>
          </cell>
          <cell r="G481">
            <v>225</v>
          </cell>
          <cell r="H481">
            <v>255</v>
          </cell>
          <cell r="I481">
            <v>0.9</v>
          </cell>
          <cell r="J481" t="str">
            <v xml:space="preserve"> TN CATALUNYA</v>
          </cell>
          <cell r="K481" t="str">
            <v xml:space="preserve"> TN CATALUNYA</v>
          </cell>
          <cell r="L481">
            <v>225</v>
          </cell>
          <cell r="M481">
            <v>255</v>
          </cell>
          <cell r="N481">
            <v>0.9</v>
          </cell>
          <cell r="O481" t="str">
            <v>DT</v>
          </cell>
          <cell r="P481" t="str">
            <v>Lab</v>
          </cell>
          <cell r="Q481" t="str">
            <v>CAT.</v>
          </cell>
        </row>
        <row r="482">
          <cell r="A482" t="str">
            <v>TV3:CAT.</v>
          </cell>
          <cell r="B482" t="str">
            <v xml:space="preserve"> 24H00</v>
          </cell>
          <cell r="C482">
            <v>1</v>
          </cell>
          <cell r="D482">
            <v>36294</v>
          </cell>
          <cell r="E482">
            <v>20</v>
          </cell>
          <cell r="F482">
            <v>1</v>
          </cell>
          <cell r="G482">
            <v>200</v>
          </cell>
          <cell r="H482">
            <v>400</v>
          </cell>
          <cell r="I482">
            <v>0.5</v>
          </cell>
          <cell r="J482" t="str">
            <v xml:space="preserve"> PELICULA</v>
          </cell>
          <cell r="K482" t="str">
            <v xml:space="preserve"> PELICULA</v>
          </cell>
          <cell r="L482">
            <v>200</v>
          </cell>
          <cell r="M482">
            <v>400</v>
          </cell>
          <cell r="N482">
            <v>0.5</v>
          </cell>
          <cell r="O482" t="str">
            <v>PT</v>
          </cell>
          <cell r="P482" t="str">
            <v>Lab</v>
          </cell>
          <cell r="Q482" t="str">
            <v>CAT.</v>
          </cell>
        </row>
        <row r="483">
          <cell r="A483" t="str">
            <v>TV3:CAT.</v>
          </cell>
          <cell r="B483" t="str">
            <v xml:space="preserve"> 14H30</v>
          </cell>
          <cell r="C483">
            <v>0.60416666666666663</v>
          </cell>
          <cell r="D483">
            <v>36295</v>
          </cell>
          <cell r="E483">
            <v>20</v>
          </cell>
          <cell r="F483">
            <v>1</v>
          </cell>
          <cell r="G483">
            <v>225</v>
          </cell>
          <cell r="H483">
            <v>195</v>
          </cell>
          <cell r="I483">
            <v>1.2</v>
          </cell>
          <cell r="J483" t="str">
            <v xml:space="preserve"> TN MEDIODIA</v>
          </cell>
          <cell r="K483" t="str">
            <v xml:space="preserve"> TN MEDIODIA</v>
          </cell>
          <cell r="L483">
            <v>225</v>
          </cell>
          <cell r="M483">
            <v>195</v>
          </cell>
          <cell r="N483">
            <v>1.2</v>
          </cell>
          <cell r="O483" t="str">
            <v>DT</v>
          </cell>
          <cell r="P483" t="str">
            <v>FS</v>
          </cell>
          <cell r="Q483" t="str">
            <v>CAT.</v>
          </cell>
        </row>
        <row r="484">
          <cell r="A484" t="str">
            <v>TV3:CAT.</v>
          </cell>
          <cell r="B484" t="str">
            <v xml:space="preserve"> 15H30</v>
          </cell>
          <cell r="C484">
            <v>0.64583333333333337</v>
          </cell>
          <cell r="D484">
            <v>36295</v>
          </cell>
          <cell r="E484">
            <v>20</v>
          </cell>
          <cell r="F484">
            <v>1</v>
          </cell>
          <cell r="G484">
            <v>450</v>
          </cell>
          <cell r="H484">
            <v>377</v>
          </cell>
          <cell r="I484">
            <v>1.2</v>
          </cell>
          <cell r="J484" t="str">
            <v xml:space="preserve"> TARDE DE CINE I</v>
          </cell>
          <cell r="K484" t="str">
            <v xml:space="preserve"> TARDE DE CINE I</v>
          </cell>
          <cell r="L484">
            <v>450</v>
          </cell>
          <cell r="M484">
            <v>377</v>
          </cell>
          <cell r="N484">
            <v>1.2</v>
          </cell>
          <cell r="O484" t="str">
            <v>DT</v>
          </cell>
          <cell r="P484" t="str">
            <v>FS</v>
          </cell>
          <cell r="Q484" t="str">
            <v>CAT.</v>
          </cell>
        </row>
        <row r="485">
          <cell r="A485" t="str">
            <v>TV3:CAT.</v>
          </cell>
          <cell r="B485" t="str">
            <v xml:space="preserve"> 14H30</v>
          </cell>
          <cell r="C485">
            <v>0.60416666666666663</v>
          </cell>
          <cell r="D485">
            <v>36296</v>
          </cell>
          <cell r="E485">
            <v>20</v>
          </cell>
          <cell r="F485">
            <v>1</v>
          </cell>
          <cell r="G485">
            <v>225</v>
          </cell>
          <cell r="H485">
            <v>277</v>
          </cell>
          <cell r="I485">
            <v>0.8</v>
          </cell>
          <cell r="J485" t="str">
            <v xml:space="preserve"> TN MEDIODIA</v>
          </cell>
          <cell r="K485" t="str">
            <v xml:space="preserve"> TN MEDIODIA</v>
          </cell>
          <cell r="L485">
            <v>225</v>
          </cell>
          <cell r="M485">
            <v>277</v>
          </cell>
          <cell r="N485">
            <v>0.8</v>
          </cell>
          <cell r="O485" t="str">
            <v>DT</v>
          </cell>
          <cell r="P485" t="str">
            <v>FS</v>
          </cell>
          <cell r="Q485" t="str">
            <v>CAT.</v>
          </cell>
        </row>
        <row r="486">
          <cell r="A486" t="str">
            <v>TV3:CAT.</v>
          </cell>
          <cell r="B486" t="str">
            <v xml:space="preserve"> 16H30</v>
          </cell>
          <cell r="C486">
            <v>0.6875</v>
          </cell>
          <cell r="D486">
            <v>36296</v>
          </cell>
          <cell r="E486">
            <v>20</v>
          </cell>
          <cell r="F486">
            <v>1</v>
          </cell>
          <cell r="G486">
            <v>450</v>
          </cell>
          <cell r="H486">
            <v>451</v>
          </cell>
          <cell r="I486">
            <v>1</v>
          </cell>
          <cell r="J486" t="str">
            <v xml:space="preserve"> TARDE DE CINE I</v>
          </cell>
          <cell r="K486" t="str">
            <v xml:space="preserve"> TARDE DE CINE I</v>
          </cell>
          <cell r="L486">
            <v>450</v>
          </cell>
          <cell r="M486">
            <v>451</v>
          </cell>
          <cell r="N486">
            <v>1</v>
          </cell>
          <cell r="O486" t="str">
            <v>DT</v>
          </cell>
          <cell r="P486" t="str">
            <v>FS</v>
          </cell>
          <cell r="Q486" t="str">
            <v>CAT.</v>
          </cell>
        </row>
        <row r="487">
          <cell r="A487" t="str">
            <v>TV3:CAT.</v>
          </cell>
          <cell r="B487" t="str">
            <v xml:space="preserve"> 17H30</v>
          </cell>
          <cell r="C487">
            <v>0.72916666666666663</v>
          </cell>
          <cell r="D487">
            <v>36296</v>
          </cell>
          <cell r="E487">
            <v>20</v>
          </cell>
          <cell r="F487">
            <v>1</v>
          </cell>
          <cell r="G487">
            <v>150</v>
          </cell>
          <cell r="H487">
            <v>351</v>
          </cell>
          <cell r="I487">
            <v>0.4</v>
          </cell>
          <cell r="J487" t="str">
            <v xml:space="preserve"> TARDE DE CINE II</v>
          </cell>
          <cell r="K487" t="str">
            <v xml:space="preserve"> TARDE DE CINE II</v>
          </cell>
          <cell r="L487">
            <v>150</v>
          </cell>
          <cell r="M487">
            <v>351</v>
          </cell>
          <cell r="N487">
            <v>0.4</v>
          </cell>
          <cell r="O487" t="str">
            <v>DT</v>
          </cell>
          <cell r="P487" t="str">
            <v>FS</v>
          </cell>
          <cell r="Q487" t="str">
            <v>CAT.</v>
          </cell>
        </row>
        <row r="488">
          <cell r="A488" t="str">
            <v>TV3:CAT.</v>
          </cell>
          <cell r="B488" t="str">
            <v xml:space="preserve"> 22H00</v>
          </cell>
          <cell r="C488">
            <v>0.91666666666666663</v>
          </cell>
          <cell r="D488">
            <v>36296</v>
          </cell>
          <cell r="E488">
            <v>20</v>
          </cell>
          <cell r="F488">
            <v>1</v>
          </cell>
          <cell r="G488">
            <v>1250</v>
          </cell>
          <cell r="H488">
            <v>2090</v>
          </cell>
          <cell r="I488">
            <v>0.6</v>
          </cell>
          <cell r="J488" t="str">
            <v xml:space="preserve"> INVASION</v>
          </cell>
          <cell r="K488" t="str">
            <v xml:space="preserve"> INVASION</v>
          </cell>
          <cell r="L488">
            <v>1250</v>
          </cell>
          <cell r="M488">
            <v>2090</v>
          </cell>
          <cell r="N488">
            <v>0.6</v>
          </cell>
          <cell r="O488" t="str">
            <v>PT</v>
          </cell>
          <cell r="P488" t="str">
            <v>FS</v>
          </cell>
          <cell r="Q488" t="str">
            <v>CAT.</v>
          </cell>
        </row>
        <row r="489">
          <cell r="A489" t="str">
            <v>TV3:CAT.</v>
          </cell>
          <cell r="B489" t="str">
            <v xml:space="preserve"> 16H00</v>
          </cell>
          <cell r="C489">
            <v>0.66666666666666663</v>
          </cell>
          <cell r="D489">
            <v>36304</v>
          </cell>
          <cell r="E489">
            <v>20</v>
          </cell>
          <cell r="F489">
            <v>1</v>
          </cell>
          <cell r="G489">
            <v>700</v>
          </cell>
          <cell r="H489">
            <v>510</v>
          </cell>
          <cell r="I489">
            <v>1.4</v>
          </cell>
          <cell r="J489" t="str">
            <v xml:space="preserve"> LABERINTO DE SOMBRAS</v>
          </cell>
          <cell r="K489" t="str">
            <v xml:space="preserve"> LABERINTO DE SOMBRAS</v>
          </cell>
          <cell r="L489">
            <v>700</v>
          </cell>
          <cell r="M489">
            <v>510</v>
          </cell>
          <cell r="N489">
            <v>1.4</v>
          </cell>
          <cell r="O489" t="str">
            <v>DT</v>
          </cell>
          <cell r="P489" t="str">
            <v>Lab</v>
          </cell>
          <cell r="Q489" t="str">
            <v>CAT.</v>
          </cell>
        </row>
        <row r="490">
          <cell r="A490" t="str">
            <v>TV3:CAT.</v>
          </cell>
          <cell r="B490" t="str">
            <v xml:space="preserve"> 14H30</v>
          </cell>
          <cell r="C490">
            <v>0.60416666666666663</v>
          </cell>
          <cell r="D490">
            <v>36306</v>
          </cell>
          <cell r="E490">
            <v>20</v>
          </cell>
          <cell r="F490">
            <v>1</v>
          </cell>
          <cell r="G490">
            <v>450</v>
          </cell>
          <cell r="H490">
            <v>363</v>
          </cell>
          <cell r="I490">
            <v>1.2</v>
          </cell>
          <cell r="J490" t="str">
            <v xml:space="preserve"> TN MEDIODIA</v>
          </cell>
          <cell r="K490" t="str">
            <v xml:space="preserve"> TN MEDIODIA</v>
          </cell>
          <cell r="L490">
            <v>450</v>
          </cell>
          <cell r="M490">
            <v>363</v>
          </cell>
          <cell r="N490">
            <v>1.2</v>
          </cell>
          <cell r="O490" t="str">
            <v>DT</v>
          </cell>
          <cell r="P490" t="str">
            <v>Lab</v>
          </cell>
          <cell r="Q490" t="str">
            <v>CAT.</v>
          </cell>
        </row>
        <row r="491">
          <cell r="A491" t="str">
            <v>TV3:CAT.</v>
          </cell>
          <cell r="B491" t="str">
            <v xml:space="preserve"> 23H30</v>
          </cell>
          <cell r="C491">
            <v>0.97916666666666663</v>
          </cell>
          <cell r="D491">
            <v>36306</v>
          </cell>
          <cell r="E491">
            <v>20</v>
          </cell>
          <cell r="F491">
            <v>1</v>
          </cell>
          <cell r="G491">
            <v>650</v>
          </cell>
          <cell r="H491">
            <v>595</v>
          </cell>
          <cell r="I491">
            <v>1.1000000000000001</v>
          </cell>
          <cell r="J491" t="str">
            <v xml:space="preserve"> ENTRE LINEAS</v>
          </cell>
          <cell r="K491" t="str">
            <v xml:space="preserve"> ENTRE LINEAS</v>
          </cell>
          <cell r="L491">
            <v>650</v>
          </cell>
          <cell r="M491">
            <v>595</v>
          </cell>
          <cell r="N491">
            <v>1.1000000000000001</v>
          </cell>
          <cell r="O491" t="str">
            <v>PT</v>
          </cell>
          <cell r="P491" t="str">
            <v>Lab</v>
          </cell>
          <cell r="Q491" t="str">
            <v>CAT.</v>
          </cell>
        </row>
        <row r="492">
          <cell r="A492" t="str">
            <v>TV3:CAT.</v>
          </cell>
          <cell r="B492" t="str">
            <v xml:space="preserve"> 23H00</v>
          </cell>
          <cell r="C492">
            <v>0.95833333333333337</v>
          </cell>
          <cell r="D492">
            <v>36307</v>
          </cell>
          <cell r="E492">
            <v>20</v>
          </cell>
          <cell r="F492">
            <v>1</v>
          </cell>
          <cell r="G492">
            <v>1250</v>
          </cell>
          <cell r="H492">
            <v>634</v>
          </cell>
          <cell r="I492">
            <v>2</v>
          </cell>
          <cell r="J492" t="str">
            <v xml:space="preserve"> LA GRAN PELICULA</v>
          </cell>
          <cell r="K492" t="str">
            <v xml:space="preserve"> LA GRAN PELICULA</v>
          </cell>
          <cell r="L492">
            <v>1250</v>
          </cell>
          <cell r="M492">
            <v>634</v>
          </cell>
          <cell r="N492">
            <v>2</v>
          </cell>
          <cell r="O492" t="str">
            <v>PT</v>
          </cell>
          <cell r="P492" t="str">
            <v>Lab</v>
          </cell>
          <cell r="Q492" t="str">
            <v>CAT.</v>
          </cell>
        </row>
        <row r="493">
          <cell r="A493" t="str">
            <v>TV3:CAT.</v>
          </cell>
          <cell r="B493" t="str">
            <v xml:space="preserve"> 14H30</v>
          </cell>
          <cell r="C493">
            <v>0.60416666666666663</v>
          </cell>
          <cell r="D493">
            <v>36308</v>
          </cell>
          <cell r="E493">
            <v>20</v>
          </cell>
          <cell r="F493">
            <v>1</v>
          </cell>
          <cell r="G493">
            <v>450</v>
          </cell>
          <cell r="H493">
            <v>395</v>
          </cell>
          <cell r="I493">
            <v>1.1000000000000001</v>
          </cell>
          <cell r="J493" t="str">
            <v xml:space="preserve"> TN MEDIODIA</v>
          </cell>
          <cell r="K493" t="str">
            <v xml:space="preserve"> TN MEDIODIA</v>
          </cell>
          <cell r="L493">
            <v>450</v>
          </cell>
          <cell r="M493">
            <v>395</v>
          </cell>
          <cell r="N493">
            <v>1.1000000000000001</v>
          </cell>
          <cell r="O493" t="str">
            <v>DT</v>
          </cell>
          <cell r="P493" t="str">
            <v>Lab</v>
          </cell>
          <cell r="Q493" t="str">
            <v>CAT.</v>
          </cell>
        </row>
        <row r="494">
          <cell r="A494" t="str">
            <v>TV3:CAT.</v>
          </cell>
          <cell r="B494" t="str">
            <v xml:space="preserve"> 16H00</v>
          </cell>
          <cell r="C494">
            <v>0.66666666666666663</v>
          </cell>
          <cell r="D494">
            <v>36308</v>
          </cell>
          <cell r="E494">
            <v>20</v>
          </cell>
          <cell r="F494">
            <v>1</v>
          </cell>
          <cell r="G494">
            <v>700</v>
          </cell>
          <cell r="H494">
            <v>513</v>
          </cell>
          <cell r="I494">
            <v>1.4</v>
          </cell>
          <cell r="J494" t="str">
            <v xml:space="preserve"> LABERINTO DE SOMBRAS</v>
          </cell>
          <cell r="K494" t="str">
            <v xml:space="preserve"> LABERINTO DE SOMBRAS</v>
          </cell>
          <cell r="L494">
            <v>700</v>
          </cell>
          <cell r="M494">
            <v>513</v>
          </cell>
          <cell r="N494">
            <v>1.4</v>
          </cell>
          <cell r="O494" t="str">
            <v>DT</v>
          </cell>
          <cell r="P494" t="str">
            <v>Lab</v>
          </cell>
          <cell r="Q494" t="str">
            <v>CAT.</v>
          </cell>
        </row>
        <row r="495">
          <cell r="A495" t="str">
            <v>TV3:CAT.</v>
          </cell>
          <cell r="B495" t="str">
            <v xml:space="preserve"> 14H30</v>
          </cell>
          <cell r="C495">
            <v>0.60416666666666663</v>
          </cell>
          <cell r="D495">
            <v>36309</v>
          </cell>
          <cell r="E495">
            <v>20</v>
          </cell>
          <cell r="F495">
            <v>1</v>
          </cell>
          <cell r="G495">
            <v>225</v>
          </cell>
          <cell r="H495">
            <v>199</v>
          </cell>
          <cell r="I495">
            <v>1.1000000000000001</v>
          </cell>
          <cell r="J495" t="str">
            <v xml:space="preserve"> TN MEDIODIA</v>
          </cell>
          <cell r="K495" t="str">
            <v xml:space="preserve"> TN MEDIODIA</v>
          </cell>
          <cell r="L495">
            <v>225</v>
          </cell>
          <cell r="M495">
            <v>199</v>
          </cell>
          <cell r="N495">
            <v>1.1000000000000001</v>
          </cell>
          <cell r="O495" t="str">
            <v>DT</v>
          </cell>
          <cell r="P495" t="str">
            <v>FS</v>
          </cell>
          <cell r="Q495" t="str">
            <v>CAT.</v>
          </cell>
        </row>
        <row r="496">
          <cell r="A496" t="str">
            <v>TV3:CAT.</v>
          </cell>
          <cell r="B496" t="str">
            <v xml:space="preserve"> 16H00</v>
          </cell>
          <cell r="C496">
            <v>0.66666666666666663</v>
          </cell>
          <cell r="D496">
            <v>36310</v>
          </cell>
          <cell r="E496">
            <v>20</v>
          </cell>
          <cell r="F496">
            <v>1</v>
          </cell>
          <cell r="G496">
            <v>450</v>
          </cell>
          <cell r="H496">
            <v>472</v>
          </cell>
          <cell r="I496">
            <v>1</v>
          </cell>
          <cell r="J496" t="str">
            <v xml:space="preserve"> TARDE DE CINE I</v>
          </cell>
          <cell r="K496" t="str">
            <v xml:space="preserve"> TARDE DE CINE I</v>
          </cell>
          <cell r="L496">
            <v>450</v>
          </cell>
          <cell r="M496">
            <v>472</v>
          </cell>
          <cell r="N496">
            <v>1</v>
          </cell>
          <cell r="O496" t="str">
            <v>DT</v>
          </cell>
          <cell r="P496" t="str">
            <v>FS</v>
          </cell>
          <cell r="Q496" t="str">
            <v>CAT.</v>
          </cell>
        </row>
        <row r="497">
          <cell r="A497" t="str">
            <v>TV3:CAT.</v>
          </cell>
          <cell r="B497" t="str">
            <v xml:space="preserve"> 17H00</v>
          </cell>
          <cell r="C497">
            <v>0.70833333333333337</v>
          </cell>
          <cell r="D497">
            <v>36310</v>
          </cell>
          <cell r="E497">
            <v>20</v>
          </cell>
          <cell r="F497">
            <v>1</v>
          </cell>
          <cell r="G497">
            <v>450</v>
          </cell>
          <cell r="H497">
            <v>619</v>
          </cell>
          <cell r="I497">
            <v>0.7</v>
          </cell>
          <cell r="J497" t="str">
            <v xml:space="preserve"> TARDE DE CINE I</v>
          </cell>
          <cell r="K497" t="str">
            <v xml:space="preserve"> TARDE DE CINE I</v>
          </cell>
          <cell r="L497">
            <v>450</v>
          </cell>
          <cell r="M497">
            <v>619</v>
          </cell>
          <cell r="N497">
            <v>0.7</v>
          </cell>
          <cell r="O497" t="str">
            <v>DT</v>
          </cell>
          <cell r="P497" t="str">
            <v>FS</v>
          </cell>
          <cell r="Q497" t="str">
            <v>CAT.</v>
          </cell>
        </row>
        <row r="498">
          <cell r="A498" t="str">
            <v>TV3:CAT.</v>
          </cell>
          <cell r="B498" t="str">
            <v xml:space="preserve"> 23H00</v>
          </cell>
          <cell r="C498">
            <v>0.95833333333333337</v>
          </cell>
          <cell r="D498">
            <v>36310</v>
          </cell>
          <cell r="E498">
            <v>20</v>
          </cell>
          <cell r="F498">
            <v>1</v>
          </cell>
          <cell r="G498">
            <v>750</v>
          </cell>
          <cell r="H498">
            <v>954</v>
          </cell>
          <cell r="I498">
            <v>0.8</v>
          </cell>
          <cell r="J498" t="str">
            <v xml:space="preserve"> LAS MIL Y UNA</v>
          </cell>
          <cell r="K498" t="str">
            <v xml:space="preserve"> LAS MIL Y UNA</v>
          </cell>
          <cell r="L498">
            <v>750</v>
          </cell>
          <cell r="M498">
            <v>954</v>
          </cell>
          <cell r="N498">
            <v>0.8</v>
          </cell>
          <cell r="O498" t="str">
            <v>PT</v>
          </cell>
          <cell r="P498" t="str">
            <v>FS</v>
          </cell>
          <cell r="Q498" t="str">
            <v>CAT.</v>
          </cell>
        </row>
        <row r="499">
          <cell r="A499" t="str">
            <v>TV3:CAT.</v>
          </cell>
          <cell r="B499" t="str">
            <v xml:space="preserve"> 20H30</v>
          </cell>
          <cell r="C499">
            <v>0.85416666666666663</v>
          </cell>
          <cell r="D499">
            <v>36312</v>
          </cell>
          <cell r="E499">
            <v>20</v>
          </cell>
          <cell r="F499">
            <v>1</v>
          </cell>
          <cell r="G499">
            <v>400</v>
          </cell>
          <cell r="H499">
            <v>444</v>
          </cell>
          <cell r="I499">
            <v>0.9</v>
          </cell>
          <cell r="J499" t="str">
            <v xml:space="preserve"> TN TARDE</v>
          </cell>
          <cell r="K499" t="str">
            <v xml:space="preserve"> TN TARDE</v>
          </cell>
          <cell r="L499">
            <v>400</v>
          </cell>
          <cell r="M499">
            <v>444</v>
          </cell>
          <cell r="N499">
            <v>0.9</v>
          </cell>
          <cell r="O499" t="str">
            <v>PT</v>
          </cell>
          <cell r="P499" t="str">
            <v>Lab</v>
          </cell>
          <cell r="Q499" t="str">
            <v>CAT.</v>
          </cell>
        </row>
        <row r="500">
          <cell r="A500" t="str">
            <v>TV3:CAT.</v>
          </cell>
          <cell r="B500" t="str">
            <v xml:space="preserve"> 22H30</v>
          </cell>
          <cell r="C500">
            <v>0.9375</v>
          </cell>
          <cell r="D500">
            <v>36312</v>
          </cell>
          <cell r="E500">
            <v>20</v>
          </cell>
          <cell r="F500">
            <v>1</v>
          </cell>
          <cell r="G500">
            <v>1250</v>
          </cell>
          <cell r="H500">
            <v>847</v>
          </cell>
          <cell r="I500">
            <v>1.5</v>
          </cell>
          <cell r="J500" t="str">
            <v xml:space="preserve"> ENFERMOS DE TELE</v>
          </cell>
          <cell r="K500" t="str">
            <v xml:space="preserve"> ENFERMOS DE TELE</v>
          </cell>
          <cell r="L500">
            <v>1250</v>
          </cell>
          <cell r="M500">
            <v>847</v>
          </cell>
          <cell r="N500">
            <v>1.5</v>
          </cell>
          <cell r="O500" t="str">
            <v>PT</v>
          </cell>
          <cell r="P500" t="str">
            <v>Lab</v>
          </cell>
          <cell r="Q500" t="str">
            <v>CAT.</v>
          </cell>
        </row>
        <row r="501">
          <cell r="A501" t="str">
            <v>TV3:CAT.</v>
          </cell>
          <cell r="B501" t="str">
            <v xml:space="preserve"> 20H30</v>
          </cell>
          <cell r="C501">
            <v>0.85416666666666663</v>
          </cell>
          <cell r="D501">
            <v>36314</v>
          </cell>
          <cell r="E501">
            <v>20</v>
          </cell>
          <cell r="F501">
            <v>1</v>
          </cell>
          <cell r="G501">
            <v>400</v>
          </cell>
          <cell r="H501">
            <v>407</v>
          </cell>
          <cell r="I501">
            <v>1</v>
          </cell>
          <cell r="J501" t="str">
            <v xml:space="preserve"> TN TARDE</v>
          </cell>
          <cell r="K501" t="str">
            <v xml:space="preserve"> TN TARDE</v>
          </cell>
          <cell r="L501">
            <v>400</v>
          </cell>
          <cell r="M501">
            <v>407</v>
          </cell>
          <cell r="N501">
            <v>1</v>
          </cell>
          <cell r="O501" t="str">
            <v>PT</v>
          </cell>
          <cell r="P501" t="str">
            <v>Lab</v>
          </cell>
          <cell r="Q501" t="str">
            <v>CAT.</v>
          </cell>
        </row>
        <row r="502">
          <cell r="A502" t="str">
            <v>TV3:CAT.</v>
          </cell>
          <cell r="B502" t="str">
            <v xml:space="preserve"> 14H30</v>
          </cell>
          <cell r="C502">
            <v>0.60416666666666663</v>
          </cell>
          <cell r="D502">
            <v>36316</v>
          </cell>
          <cell r="E502">
            <v>20</v>
          </cell>
          <cell r="F502">
            <v>1</v>
          </cell>
          <cell r="G502">
            <v>225</v>
          </cell>
          <cell r="H502">
            <v>199</v>
          </cell>
          <cell r="I502">
            <v>1.1000000000000001</v>
          </cell>
          <cell r="J502" t="str">
            <v xml:space="preserve"> TN MEDIODIA</v>
          </cell>
          <cell r="K502" t="str">
            <v xml:space="preserve"> TN MEDIODIA</v>
          </cell>
          <cell r="L502">
            <v>225</v>
          </cell>
          <cell r="M502">
            <v>199</v>
          </cell>
          <cell r="N502">
            <v>1.1000000000000001</v>
          </cell>
          <cell r="O502" t="str">
            <v>DT</v>
          </cell>
          <cell r="P502" t="str">
            <v>FS</v>
          </cell>
          <cell r="Q502" t="str">
            <v>CAT.</v>
          </cell>
        </row>
        <row r="503">
          <cell r="A503" t="str">
            <v>TV3:CAT.</v>
          </cell>
          <cell r="B503" t="str">
            <v xml:space="preserve"> 17H00</v>
          </cell>
          <cell r="C503">
            <v>0.70833333333333337</v>
          </cell>
          <cell r="D503">
            <v>36316</v>
          </cell>
          <cell r="E503">
            <v>20</v>
          </cell>
          <cell r="F503">
            <v>1</v>
          </cell>
          <cell r="G503">
            <v>450</v>
          </cell>
          <cell r="H503">
            <v>848</v>
          </cell>
          <cell r="I503">
            <v>0.5</v>
          </cell>
          <cell r="J503" t="str">
            <v xml:space="preserve"> TARDE DE CINE I</v>
          </cell>
          <cell r="K503" t="str">
            <v xml:space="preserve"> TARDE DE CINE I</v>
          </cell>
          <cell r="L503">
            <v>450</v>
          </cell>
          <cell r="M503">
            <v>848</v>
          </cell>
          <cell r="N503">
            <v>0.5</v>
          </cell>
          <cell r="O503" t="str">
            <v>DT</v>
          </cell>
          <cell r="P503" t="str">
            <v>FS</v>
          </cell>
          <cell r="Q503" t="str">
            <v>CAT.</v>
          </cell>
        </row>
        <row r="504">
          <cell r="A504" t="str">
            <v>TV3:CAT.</v>
          </cell>
          <cell r="B504" t="str">
            <v xml:space="preserve"> 17H00</v>
          </cell>
          <cell r="C504">
            <v>0.70833333333333337</v>
          </cell>
          <cell r="D504">
            <v>36317</v>
          </cell>
          <cell r="E504">
            <v>20</v>
          </cell>
          <cell r="F504">
            <v>1</v>
          </cell>
          <cell r="G504">
            <v>450</v>
          </cell>
          <cell r="H504">
            <v>619</v>
          </cell>
          <cell r="I504">
            <v>0.7</v>
          </cell>
          <cell r="J504" t="str">
            <v xml:space="preserve"> TARDE DE CINE I</v>
          </cell>
          <cell r="K504" t="str">
            <v xml:space="preserve"> TARDE DE CINE I</v>
          </cell>
          <cell r="L504">
            <v>450</v>
          </cell>
          <cell r="M504">
            <v>619</v>
          </cell>
          <cell r="N504">
            <v>0.7</v>
          </cell>
          <cell r="O504" t="str">
            <v>DT</v>
          </cell>
          <cell r="P504" t="str">
            <v>FS</v>
          </cell>
          <cell r="Q504" t="str">
            <v>CAT.</v>
          </cell>
        </row>
        <row r="505">
          <cell r="A505" t="str">
            <v>TV3:CAT.</v>
          </cell>
          <cell r="B505" t="str">
            <v xml:space="preserve"> 19H30</v>
          </cell>
          <cell r="C505">
            <v>0.8125</v>
          </cell>
          <cell r="D505">
            <v>36317</v>
          </cell>
          <cell r="E505">
            <v>20</v>
          </cell>
          <cell r="F505">
            <v>1</v>
          </cell>
          <cell r="G505">
            <v>150</v>
          </cell>
          <cell r="H505">
            <v>275</v>
          </cell>
          <cell r="I505">
            <v>0.5</v>
          </cell>
          <cell r="J505" t="str">
            <v xml:space="preserve"> LAURA</v>
          </cell>
          <cell r="K505" t="str">
            <v xml:space="preserve"> LAURA</v>
          </cell>
          <cell r="L505">
            <v>150</v>
          </cell>
          <cell r="M505">
            <v>275</v>
          </cell>
          <cell r="N505">
            <v>0.5</v>
          </cell>
          <cell r="O505" t="str">
            <v>DT</v>
          </cell>
          <cell r="P505" t="str">
            <v>FS</v>
          </cell>
          <cell r="Q505" t="str">
            <v>CAT.</v>
          </cell>
        </row>
        <row r="506">
          <cell r="A506" t="str">
            <v>TV3:CAT.</v>
          </cell>
          <cell r="B506" t="str">
            <v xml:space="preserve"> 23H00</v>
          </cell>
          <cell r="C506">
            <v>0.95833333333333337</v>
          </cell>
          <cell r="D506">
            <v>36317</v>
          </cell>
          <cell r="E506">
            <v>20</v>
          </cell>
          <cell r="F506">
            <v>1</v>
          </cell>
          <cell r="G506">
            <v>750</v>
          </cell>
          <cell r="H506">
            <v>970</v>
          </cell>
          <cell r="I506">
            <v>0.8</v>
          </cell>
          <cell r="J506" t="str">
            <v xml:space="preserve"> LAS MIL Y UNA</v>
          </cell>
          <cell r="K506" t="str">
            <v xml:space="preserve"> LAS MIL Y UNA</v>
          </cell>
          <cell r="L506">
            <v>750</v>
          </cell>
          <cell r="M506">
            <v>970</v>
          </cell>
          <cell r="N506">
            <v>0.8</v>
          </cell>
          <cell r="O506" t="str">
            <v>PT</v>
          </cell>
          <cell r="P506" t="str">
            <v>FS</v>
          </cell>
          <cell r="Q506" t="str">
            <v>CAT.</v>
          </cell>
        </row>
        <row r="507">
          <cell r="A507" t="str">
            <v>TV3:CAT.</v>
          </cell>
          <cell r="B507" t="str">
            <v xml:space="preserve"> 22H30</v>
          </cell>
          <cell r="C507">
            <v>0.9375</v>
          </cell>
          <cell r="D507">
            <v>36318</v>
          </cell>
          <cell r="E507">
            <v>20</v>
          </cell>
          <cell r="F507">
            <v>1</v>
          </cell>
          <cell r="G507">
            <v>1250</v>
          </cell>
          <cell r="H507">
            <v>1225</v>
          </cell>
          <cell r="I507">
            <v>1</v>
          </cell>
          <cell r="J507" t="str">
            <v xml:space="preserve"> LA MEMORIA DE LOS CARGOLS</v>
          </cell>
          <cell r="K507" t="str">
            <v xml:space="preserve"> LA MEMORIA DE LOS CARGOLS</v>
          </cell>
          <cell r="L507">
            <v>1250</v>
          </cell>
          <cell r="M507">
            <v>1225</v>
          </cell>
          <cell r="N507">
            <v>1</v>
          </cell>
          <cell r="O507" t="str">
            <v>PT</v>
          </cell>
          <cell r="P507" t="str">
            <v>Lab</v>
          </cell>
          <cell r="Q507" t="str">
            <v>CAT.</v>
          </cell>
        </row>
        <row r="508">
          <cell r="A508" t="str">
            <v>TV3:CAT.</v>
          </cell>
          <cell r="B508" t="str">
            <v xml:space="preserve"> 22H30</v>
          </cell>
          <cell r="C508">
            <v>0.9375</v>
          </cell>
          <cell r="D508">
            <v>36321</v>
          </cell>
          <cell r="E508">
            <v>20</v>
          </cell>
          <cell r="F508">
            <v>1</v>
          </cell>
          <cell r="G508">
            <v>1250</v>
          </cell>
          <cell r="H508">
            <v>769</v>
          </cell>
          <cell r="I508">
            <v>1.6</v>
          </cell>
          <cell r="J508" t="str">
            <v xml:space="preserve"> LA GRAN PELICULA</v>
          </cell>
          <cell r="K508" t="str">
            <v xml:space="preserve"> LA GRAN PELICULA</v>
          </cell>
          <cell r="L508">
            <v>1250</v>
          </cell>
          <cell r="M508">
            <v>769</v>
          </cell>
          <cell r="N508">
            <v>1.6</v>
          </cell>
          <cell r="O508" t="str">
            <v>PT</v>
          </cell>
          <cell r="P508" t="str">
            <v>Lab</v>
          </cell>
          <cell r="Q508" t="str">
            <v>CAT.</v>
          </cell>
        </row>
        <row r="509">
          <cell r="A509" t="str">
            <v>TV3:CAT.</v>
          </cell>
          <cell r="B509" t="str">
            <v xml:space="preserve"> 23H00</v>
          </cell>
          <cell r="C509">
            <v>0.95833333333333337</v>
          </cell>
          <cell r="D509">
            <v>36323</v>
          </cell>
          <cell r="E509">
            <v>20</v>
          </cell>
          <cell r="F509">
            <v>1</v>
          </cell>
          <cell r="G509">
            <v>1100</v>
          </cell>
          <cell r="H509">
            <v>1930</v>
          </cell>
          <cell r="I509">
            <v>0.6</v>
          </cell>
          <cell r="J509" t="str">
            <v xml:space="preserve"> EL VESTIDOR</v>
          </cell>
          <cell r="K509" t="str">
            <v xml:space="preserve"> EL VESTIDOR</v>
          </cell>
          <cell r="L509">
            <v>1100</v>
          </cell>
          <cell r="M509">
            <v>1930</v>
          </cell>
          <cell r="N509">
            <v>0.6</v>
          </cell>
          <cell r="O509" t="str">
            <v>PT</v>
          </cell>
          <cell r="P509" t="str">
            <v>FS</v>
          </cell>
          <cell r="Q509" t="str">
            <v>CAT.</v>
          </cell>
        </row>
        <row r="510">
          <cell r="A510" t="str">
            <v>TV3:CAT.</v>
          </cell>
          <cell r="B510" t="str">
            <v xml:space="preserve"> 14H30</v>
          </cell>
          <cell r="C510">
            <v>0.60416666666666663</v>
          </cell>
          <cell r="D510">
            <v>36324</v>
          </cell>
          <cell r="E510">
            <v>20</v>
          </cell>
          <cell r="F510">
            <v>1</v>
          </cell>
          <cell r="G510">
            <v>225</v>
          </cell>
          <cell r="H510">
            <v>286</v>
          </cell>
          <cell r="I510">
            <v>0.8</v>
          </cell>
          <cell r="J510" t="str">
            <v xml:space="preserve"> TN MEDIODIA</v>
          </cell>
          <cell r="K510" t="str">
            <v xml:space="preserve"> TN MEDIODIA</v>
          </cell>
          <cell r="L510">
            <v>225</v>
          </cell>
          <cell r="M510">
            <v>286</v>
          </cell>
          <cell r="N510">
            <v>0.8</v>
          </cell>
          <cell r="O510" t="str">
            <v>DT</v>
          </cell>
          <cell r="P510" t="str">
            <v>FS</v>
          </cell>
          <cell r="Q510" t="str">
            <v>CAT.</v>
          </cell>
        </row>
        <row r="511">
          <cell r="A511" t="str">
            <v>TV3:CAT.</v>
          </cell>
          <cell r="B511" t="str">
            <v xml:space="preserve"> 16H00</v>
          </cell>
          <cell r="C511">
            <v>0.66666666666666663</v>
          </cell>
          <cell r="D511">
            <v>36324</v>
          </cell>
          <cell r="E511">
            <v>20</v>
          </cell>
          <cell r="F511">
            <v>1</v>
          </cell>
          <cell r="G511">
            <v>450</v>
          </cell>
          <cell r="H511">
            <v>480</v>
          </cell>
          <cell r="I511">
            <v>0.9</v>
          </cell>
          <cell r="J511" t="str">
            <v xml:space="preserve"> TARDE DE CINE I</v>
          </cell>
          <cell r="K511" t="str">
            <v xml:space="preserve"> TARDE DE CINE I</v>
          </cell>
          <cell r="L511">
            <v>450</v>
          </cell>
          <cell r="M511">
            <v>480</v>
          </cell>
          <cell r="N511">
            <v>0.9</v>
          </cell>
          <cell r="O511" t="str">
            <v>DT</v>
          </cell>
          <cell r="P511" t="str">
            <v>FS</v>
          </cell>
          <cell r="Q511" t="str">
            <v>CAT.</v>
          </cell>
        </row>
        <row r="512">
          <cell r="A512" t="str">
            <v>TV3:CAT.</v>
          </cell>
          <cell r="B512" t="str">
            <v xml:space="preserve"> 17H00</v>
          </cell>
          <cell r="C512">
            <v>0.70833333333333337</v>
          </cell>
          <cell r="D512">
            <v>36324</v>
          </cell>
          <cell r="E512">
            <v>20</v>
          </cell>
          <cell r="F512">
            <v>1</v>
          </cell>
          <cell r="G512">
            <v>450</v>
          </cell>
          <cell r="H512">
            <v>667</v>
          </cell>
          <cell r="I512">
            <v>0.7</v>
          </cell>
          <cell r="J512" t="str">
            <v xml:space="preserve"> TARDE DE CINE I</v>
          </cell>
          <cell r="K512" t="str">
            <v xml:space="preserve"> TARDE DE CINE I</v>
          </cell>
          <cell r="L512">
            <v>450</v>
          </cell>
          <cell r="M512">
            <v>667</v>
          </cell>
          <cell r="N512">
            <v>0.7</v>
          </cell>
          <cell r="O512" t="str">
            <v>DT</v>
          </cell>
          <cell r="P512" t="str">
            <v>FS</v>
          </cell>
          <cell r="Q512" t="str">
            <v>CAT.</v>
          </cell>
        </row>
        <row r="513">
          <cell r="A513" t="str">
            <v>TVE1:NAC.</v>
          </cell>
          <cell r="B513" t="str">
            <v xml:space="preserve"> 14H30</v>
          </cell>
          <cell r="C513">
            <v>0.60416666666666663</v>
          </cell>
          <cell r="D513">
            <v>36279</v>
          </cell>
          <cell r="E513">
            <v>20</v>
          </cell>
          <cell r="F513">
            <v>1</v>
          </cell>
          <cell r="G513">
            <v>2000</v>
          </cell>
          <cell r="H513">
            <v>337</v>
          </cell>
          <cell r="I513">
            <v>5.9</v>
          </cell>
          <cell r="J513" t="str">
            <v xml:space="preserve"> CORAZON DE PRIMAVERA</v>
          </cell>
          <cell r="K513" t="str">
            <v xml:space="preserve"> CORAZON DE PRIMAVERA</v>
          </cell>
          <cell r="L513">
            <v>2000</v>
          </cell>
          <cell r="M513">
            <v>337</v>
          </cell>
          <cell r="N513">
            <v>5.9</v>
          </cell>
          <cell r="O513" t="str">
            <v>DT</v>
          </cell>
          <cell r="P513" t="str">
            <v>Lab</v>
          </cell>
          <cell r="Q513" t="str">
            <v>NAC.</v>
          </cell>
        </row>
        <row r="514">
          <cell r="A514" t="str">
            <v>TVE1:NAC.</v>
          </cell>
          <cell r="B514" t="str">
            <v xml:space="preserve"> 15H45</v>
          </cell>
          <cell r="C514">
            <v>0.65625</v>
          </cell>
          <cell r="D514">
            <v>36279</v>
          </cell>
          <cell r="E514">
            <v>20</v>
          </cell>
          <cell r="F514">
            <v>1</v>
          </cell>
          <cell r="G514">
            <v>3000</v>
          </cell>
          <cell r="H514">
            <v>433</v>
          </cell>
          <cell r="I514">
            <v>6.9</v>
          </cell>
          <cell r="J514" t="str">
            <v xml:space="preserve"> TELEDIARIO 1</v>
          </cell>
          <cell r="K514" t="str">
            <v xml:space="preserve"> TELEDIARIO 1</v>
          </cell>
          <cell r="L514">
            <v>3000</v>
          </cell>
          <cell r="M514">
            <v>433</v>
          </cell>
          <cell r="N514">
            <v>6.9</v>
          </cell>
          <cell r="O514" t="str">
            <v>DT</v>
          </cell>
          <cell r="P514" t="str">
            <v>Lab</v>
          </cell>
          <cell r="Q514" t="str">
            <v>NAC.</v>
          </cell>
        </row>
        <row r="515">
          <cell r="A515" t="str">
            <v>TVE1:NAC.</v>
          </cell>
          <cell r="B515" t="str">
            <v xml:space="preserve"> 16H45</v>
          </cell>
          <cell r="C515">
            <v>0.69791666666666663</v>
          </cell>
          <cell r="D515">
            <v>36279</v>
          </cell>
          <cell r="E515">
            <v>20</v>
          </cell>
          <cell r="F515">
            <v>1</v>
          </cell>
          <cell r="G515">
            <v>1000</v>
          </cell>
          <cell r="H515">
            <v>168</v>
          </cell>
          <cell r="I515">
            <v>5.9</v>
          </cell>
          <cell r="J515" t="str">
            <v xml:space="preserve"> TELESERIE</v>
          </cell>
          <cell r="K515" t="str">
            <v xml:space="preserve"> TELESERIE</v>
          </cell>
          <cell r="L515">
            <v>1000</v>
          </cell>
          <cell r="M515">
            <v>168</v>
          </cell>
          <cell r="N515">
            <v>5.9</v>
          </cell>
          <cell r="O515" t="str">
            <v>DT</v>
          </cell>
          <cell r="P515" t="str">
            <v>Lab</v>
          </cell>
          <cell r="Q515" t="str">
            <v>NAC.</v>
          </cell>
        </row>
        <row r="516">
          <cell r="A516" t="str">
            <v>TVE1:NAC.</v>
          </cell>
          <cell r="B516" t="str">
            <v xml:space="preserve"> 17H45</v>
          </cell>
          <cell r="C516">
            <v>0.73958333333333337</v>
          </cell>
          <cell r="D516">
            <v>36279</v>
          </cell>
          <cell r="E516">
            <v>20</v>
          </cell>
          <cell r="F516">
            <v>1</v>
          </cell>
          <cell r="G516">
            <v>1000</v>
          </cell>
          <cell r="H516">
            <v>149</v>
          </cell>
          <cell r="I516">
            <v>6.7</v>
          </cell>
          <cell r="J516" t="str">
            <v xml:space="preserve"> TELESERIE</v>
          </cell>
          <cell r="K516" t="str">
            <v xml:space="preserve"> TELESERIE</v>
          </cell>
          <cell r="L516">
            <v>1000</v>
          </cell>
          <cell r="M516">
            <v>149</v>
          </cell>
          <cell r="N516">
            <v>6.7</v>
          </cell>
          <cell r="O516" t="str">
            <v>DT</v>
          </cell>
          <cell r="P516" t="str">
            <v>Lab</v>
          </cell>
          <cell r="Q516" t="str">
            <v>NAC.</v>
          </cell>
        </row>
        <row r="517">
          <cell r="A517" t="str">
            <v>TVE1:NAC.</v>
          </cell>
          <cell r="B517" t="str">
            <v xml:space="preserve"> 20H55</v>
          </cell>
          <cell r="C517">
            <v>0.86458333333333337</v>
          </cell>
          <cell r="D517">
            <v>36279</v>
          </cell>
          <cell r="E517">
            <v>20</v>
          </cell>
          <cell r="F517">
            <v>1</v>
          </cell>
          <cell r="G517">
            <v>3400</v>
          </cell>
          <cell r="H517">
            <v>446</v>
          </cell>
          <cell r="I517">
            <v>7.6</v>
          </cell>
          <cell r="J517" t="str">
            <v xml:space="preserve"> TELEDIARIO 2</v>
          </cell>
          <cell r="K517" t="str">
            <v xml:space="preserve"> TELEDIARIO 2</v>
          </cell>
          <cell r="L517">
            <v>3400</v>
          </cell>
          <cell r="M517">
            <v>446</v>
          </cell>
          <cell r="N517">
            <v>7.6</v>
          </cell>
          <cell r="O517" t="str">
            <v>PT</v>
          </cell>
          <cell r="P517" t="str">
            <v>Lab</v>
          </cell>
          <cell r="Q517" t="str">
            <v>NAC.</v>
          </cell>
        </row>
        <row r="518">
          <cell r="A518" t="str">
            <v>TVE1:NAC.</v>
          </cell>
          <cell r="B518" t="str">
            <v xml:space="preserve"> 24H15</v>
          </cell>
          <cell r="C518">
            <v>1.0104166666666667</v>
          </cell>
          <cell r="D518">
            <v>36279</v>
          </cell>
          <cell r="E518">
            <v>20</v>
          </cell>
          <cell r="F518">
            <v>1</v>
          </cell>
          <cell r="G518">
            <v>500</v>
          </cell>
          <cell r="H518">
            <v>176</v>
          </cell>
          <cell r="I518">
            <v>2.8</v>
          </cell>
          <cell r="J518" t="str">
            <v xml:space="preserve"> HISTORIAS REALES</v>
          </cell>
          <cell r="K518" t="str">
            <v xml:space="preserve"> HISTORIAS REALES</v>
          </cell>
          <cell r="L518">
            <v>500</v>
          </cell>
          <cell r="M518">
            <v>176</v>
          </cell>
          <cell r="N518">
            <v>2.8</v>
          </cell>
          <cell r="O518" t="str">
            <v>PT</v>
          </cell>
          <cell r="P518" t="str">
            <v>Lab</v>
          </cell>
          <cell r="Q518" t="str">
            <v>NAC.</v>
          </cell>
        </row>
        <row r="519">
          <cell r="A519" t="str">
            <v>TVE1:NAC.</v>
          </cell>
          <cell r="B519" t="str">
            <v xml:space="preserve"> 24H45</v>
          </cell>
          <cell r="C519">
            <v>1.03125</v>
          </cell>
          <cell r="D519">
            <v>36279</v>
          </cell>
          <cell r="E519">
            <v>20</v>
          </cell>
          <cell r="F519">
            <v>1</v>
          </cell>
          <cell r="G519">
            <v>500</v>
          </cell>
          <cell r="H519">
            <v>268</v>
          </cell>
          <cell r="I519">
            <v>1.9</v>
          </cell>
          <cell r="J519" t="str">
            <v xml:space="preserve"> HISTORIAS REALES</v>
          </cell>
          <cell r="K519" t="str">
            <v xml:space="preserve"> HISTORIAS REALES</v>
          </cell>
          <cell r="L519">
            <v>500</v>
          </cell>
          <cell r="M519">
            <v>268</v>
          </cell>
          <cell r="N519">
            <v>1.9</v>
          </cell>
          <cell r="O519" t="str">
            <v>DT</v>
          </cell>
          <cell r="P519" t="str">
            <v>Lab</v>
          </cell>
          <cell r="Q519" t="str">
            <v>NAC.</v>
          </cell>
        </row>
        <row r="520">
          <cell r="A520" t="str">
            <v>TVE1:NAC.</v>
          </cell>
          <cell r="B520" t="str">
            <v xml:space="preserve"> 14H55</v>
          </cell>
          <cell r="C520">
            <v>0.61458333333333337</v>
          </cell>
          <cell r="D520">
            <v>36280</v>
          </cell>
          <cell r="E520">
            <v>20</v>
          </cell>
          <cell r="F520">
            <v>1</v>
          </cell>
          <cell r="G520">
            <v>3000</v>
          </cell>
          <cell r="H520">
            <v>439</v>
          </cell>
          <cell r="I520">
            <v>6.8</v>
          </cell>
          <cell r="J520" t="str">
            <v xml:space="preserve"> TELEDIARIO 1</v>
          </cell>
          <cell r="K520" t="str">
            <v xml:space="preserve"> TELEDIARIO 1</v>
          </cell>
          <cell r="L520">
            <v>3000</v>
          </cell>
          <cell r="M520">
            <v>439</v>
          </cell>
          <cell r="N520">
            <v>6.8</v>
          </cell>
          <cell r="O520" t="str">
            <v>DT</v>
          </cell>
          <cell r="P520" t="str">
            <v>Lab</v>
          </cell>
          <cell r="Q520" t="str">
            <v>NAC.</v>
          </cell>
        </row>
        <row r="521">
          <cell r="A521" t="str">
            <v>TVE1:NAC.</v>
          </cell>
          <cell r="B521" t="str">
            <v xml:space="preserve"> 15H45</v>
          </cell>
          <cell r="C521">
            <v>0.65625</v>
          </cell>
          <cell r="D521">
            <v>36280</v>
          </cell>
          <cell r="E521">
            <v>20</v>
          </cell>
          <cell r="F521">
            <v>1</v>
          </cell>
          <cell r="G521">
            <v>3000</v>
          </cell>
          <cell r="H521">
            <v>394</v>
          </cell>
          <cell r="I521">
            <v>7.6</v>
          </cell>
          <cell r="J521" t="str">
            <v xml:space="preserve"> TELEDIARIO 1</v>
          </cell>
          <cell r="K521" t="str">
            <v xml:space="preserve"> TELEDIARIO 1</v>
          </cell>
          <cell r="L521">
            <v>3000</v>
          </cell>
          <cell r="M521">
            <v>394</v>
          </cell>
          <cell r="N521">
            <v>7.6</v>
          </cell>
          <cell r="O521" t="str">
            <v>DT</v>
          </cell>
          <cell r="P521" t="str">
            <v>Lab</v>
          </cell>
          <cell r="Q521" t="str">
            <v>NAC.</v>
          </cell>
        </row>
        <row r="522">
          <cell r="A522" t="str">
            <v>TVE1:NAC.</v>
          </cell>
          <cell r="B522" t="str">
            <v xml:space="preserve"> 19H10</v>
          </cell>
          <cell r="C522">
            <v>0.79861111111111116</v>
          </cell>
          <cell r="D522">
            <v>36280</v>
          </cell>
          <cell r="E522">
            <v>20</v>
          </cell>
          <cell r="F522">
            <v>1</v>
          </cell>
          <cell r="G522">
            <v>800</v>
          </cell>
          <cell r="H522">
            <v>179</v>
          </cell>
          <cell r="I522">
            <v>4.5</v>
          </cell>
          <cell r="J522" t="str">
            <v xml:space="preserve"> DIGAN LO QUE DIGAN</v>
          </cell>
          <cell r="K522" t="str">
            <v xml:space="preserve"> DIGAN LO QUE DIGAN</v>
          </cell>
          <cell r="L522">
            <v>800</v>
          </cell>
          <cell r="M522">
            <v>179</v>
          </cell>
          <cell r="N522">
            <v>4.5</v>
          </cell>
          <cell r="O522" t="str">
            <v>DT</v>
          </cell>
          <cell r="P522" t="str">
            <v>Lab</v>
          </cell>
          <cell r="Q522" t="str">
            <v>NAC.</v>
          </cell>
        </row>
        <row r="523">
          <cell r="A523" t="str">
            <v>TVE1:NAC.</v>
          </cell>
          <cell r="B523" t="str">
            <v xml:space="preserve"> 24H15</v>
          </cell>
          <cell r="C523">
            <v>1.0104166666666667</v>
          </cell>
          <cell r="D523">
            <v>36280</v>
          </cell>
          <cell r="E523">
            <v>20</v>
          </cell>
          <cell r="F523">
            <v>1</v>
          </cell>
          <cell r="G523">
            <v>1500</v>
          </cell>
          <cell r="H523">
            <v>257</v>
          </cell>
          <cell r="I523">
            <v>5.8</v>
          </cell>
          <cell r="J523" t="str">
            <v xml:space="preserve"> TODO EN FAMILIA</v>
          </cell>
          <cell r="K523" t="str">
            <v xml:space="preserve"> TODO EN FAMILIA</v>
          </cell>
          <cell r="L523">
            <v>1500</v>
          </cell>
          <cell r="M523">
            <v>257</v>
          </cell>
          <cell r="N523">
            <v>5.8</v>
          </cell>
          <cell r="O523" t="str">
            <v>PT</v>
          </cell>
          <cell r="P523" t="str">
            <v>Lab</v>
          </cell>
          <cell r="Q523" t="str">
            <v>NAC.</v>
          </cell>
        </row>
        <row r="524">
          <cell r="A524" t="str">
            <v>TVE1:NAC.</v>
          </cell>
          <cell r="B524" t="str">
            <v xml:space="preserve"> 24H45</v>
          </cell>
          <cell r="C524">
            <v>1.03125</v>
          </cell>
          <cell r="D524">
            <v>36280</v>
          </cell>
          <cell r="E524">
            <v>20</v>
          </cell>
          <cell r="F524">
            <v>1</v>
          </cell>
          <cell r="G524">
            <v>1500</v>
          </cell>
          <cell r="H524">
            <v>324</v>
          </cell>
          <cell r="I524">
            <v>4.5999999999999996</v>
          </cell>
          <cell r="J524" t="str">
            <v xml:space="preserve"> TODO EN FAMILIA</v>
          </cell>
          <cell r="K524" t="str">
            <v xml:space="preserve"> TODO EN FAMILIA</v>
          </cell>
          <cell r="L524">
            <v>1500</v>
          </cell>
          <cell r="M524">
            <v>324</v>
          </cell>
          <cell r="N524">
            <v>4.5999999999999996</v>
          </cell>
          <cell r="O524" t="str">
            <v>DT</v>
          </cell>
          <cell r="P524" t="str">
            <v>Lab</v>
          </cell>
          <cell r="Q524" t="str">
            <v>NAC.</v>
          </cell>
        </row>
        <row r="525">
          <cell r="A525" t="str">
            <v>TVE1:NAC.</v>
          </cell>
          <cell r="B525" t="str">
            <v xml:space="preserve"> 14H30</v>
          </cell>
          <cell r="C525">
            <v>0.60416666666666663</v>
          </cell>
          <cell r="D525">
            <v>36281</v>
          </cell>
          <cell r="E525">
            <v>20</v>
          </cell>
          <cell r="F525">
            <v>1</v>
          </cell>
          <cell r="G525">
            <v>2000</v>
          </cell>
          <cell r="H525">
            <v>337</v>
          </cell>
          <cell r="I525">
            <v>5.9</v>
          </cell>
          <cell r="J525" t="str">
            <v xml:space="preserve"> CORAZON CORAZON</v>
          </cell>
          <cell r="K525" t="str">
            <v xml:space="preserve"> CORAZON CORAZON</v>
          </cell>
          <cell r="L525">
            <v>2000</v>
          </cell>
          <cell r="M525">
            <v>337</v>
          </cell>
          <cell r="N525">
            <v>5.9</v>
          </cell>
          <cell r="O525" t="str">
            <v>DT</v>
          </cell>
          <cell r="P525" t="str">
            <v>FS</v>
          </cell>
          <cell r="Q525" t="str">
            <v>NAC.</v>
          </cell>
        </row>
        <row r="526">
          <cell r="A526" t="str">
            <v>TVE1:NAC.</v>
          </cell>
          <cell r="B526" t="str">
            <v xml:space="preserve"> 16H15</v>
          </cell>
          <cell r="C526">
            <v>0.67708333333333337</v>
          </cell>
          <cell r="D526">
            <v>36281</v>
          </cell>
          <cell r="E526">
            <v>20</v>
          </cell>
          <cell r="F526">
            <v>1</v>
          </cell>
          <cell r="G526">
            <v>2600</v>
          </cell>
          <cell r="H526">
            <v>408</v>
          </cell>
          <cell r="I526">
            <v>6.4</v>
          </cell>
          <cell r="J526" t="str">
            <v xml:space="preserve"> SESION DE TARDE</v>
          </cell>
          <cell r="K526" t="str">
            <v xml:space="preserve"> SESION DE TARDE</v>
          </cell>
          <cell r="L526">
            <v>2600</v>
          </cell>
          <cell r="M526">
            <v>408</v>
          </cell>
          <cell r="N526">
            <v>6.4</v>
          </cell>
          <cell r="O526" t="str">
            <v>DT</v>
          </cell>
          <cell r="P526" t="str">
            <v>FS</v>
          </cell>
          <cell r="Q526" t="str">
            <v>NAC.</v>
          </cell>
        </row>
        <row r="527">
          <cell r="A527" t="str">
            <v>TVE1:NAC.</v>
          </cell>
          <cell r="B527" t="str">
            <v xml:space="preserve"> 16H45</v>
          </cell>
          <cell r="C527">
            <v>0.69791666666666663</v>
          </cell>
          <cell r="D527">
            <v>36281</v>
          </cell>
          <cell r="E527">
            <v>20</v>
          </cell>
          <cell r="F527">
            <v>1</v>
          </cell>
          <cell r="G527">
            <v>2600</v>
          </cell>
          <cell r="H527">
            <v>428</v>
          </cell>
          <cell r="I527">
            <v>6.1</v>
          </cell>
          <cell r="J527" t="str">
            <v xml:space="preserve"> SESION DE TARDE</v>
          </cell>
          <cell r="K527" t="str">
            <v xml:space="preserve"> SESION DE TARDE</v>
          </cell>
          <cell r="L527">
            <v>2600</v>
          </cell>
          <cell r="M527">
            <v>428</v>
          </cell>
          <cell r="N527">
            <v>6.1</v>
          </cell>
          <cell r="O527" t="str">
            <v>DT</v>
          </cell>
          <cell r="P527" t="str">
            <v>FS</v>
          </cell>
          <cell r="Q527" t="str">
            <v>NAC.</v>
          </cell>
        </row>
        <row r="528">
          <cell r="A528" t="str">
            <v>TVE1:NAC.</v>
          </cell>
          <cell r="B528" t="str">
            <v xml:space="preserve"> 17H30</v>
          </cell>
          <cell r="C528">
            <v>0.72916666666666663</v>
          </cell>
          <cell r="D528">
            <v>36281</v>
          </cell>
          <cell r="E528">
            <v>20</v>
          </cell>
          <cell r="F528">
            <v>1</v>
          </cell>
          <cell r="G528">
            <v>2600</v>
          </cell>
          <cell r="H528">
            <v>508</v>
          </cell>
          <cell r="I528">
            <v>5.0999999999999996</v>
          </cell>
          <cell r="J528" t="str">
            <v xml:space="preserve"> SESION DE TARDE</v>
          </cell>
          <cell r="K528" t="str">
            <v xml:space="preserve"> SESION DE TARDE</v>
          </cell>
          <cell r="L528">
            <v>2600</v>
          </cell>
          <cell r="M528">
            <v>508</v>
          </cell>
          <cell r="N528">
            <v>5.0999999999999996</v>
          </cell>
          <cell r="O528" t="str">
            <v>DT</v>
          </cell>
          <cell r="P528" t="str">
            <v>FS</v>
          </cell>
          <cell r="Q528" t="str">
            <v>NAC.</v>
          </cell>
        </row>
        <row r="529">
          <cell r="A529" t="str">
            <v>TVE1:NAC.</v>
          </cell>
          <cell r="B529" t="str">
            <v xml:space="preserve"> 18H15</v>
          </cell>
          <cell r="C529">
            <v>0.76041666666666663</v>
          </cell>
          <cell r="D529">
            <v>36281</v>
          </cell>
          <cell r="E529">
            <v>20</v>
          </cell>
          <cell r="F529">
            <v>1</v>
          </cell>
          <cell r="G529">
            <v>1750</v>
          </cell>
          <cell r="H529">
            <v>398</v>
          </cell>
          <cell r="I529">
            <v>4.4000000000000004</v>
          </cell>
          <cell r="J529" t="str">
            <v xml:space="preserve"> CINE DE BARRIO</v>
          </cell>
          <cell r="K529" t="str">
            <v xml:space="preserve"> CINE DE BARRIO</v>
          </cell>
          <cell r="L529">
            <v>1750</v>
          </cell>
          <cell r="M529">
            <v>398</v>
          </cell>
          <cell r="N529">
            <v>4.4000000000000004</v>
          </cell>
          <cell r="O529" t="str">
            <v>DT</v>
          </cell>
          <cell r="P529" t="str">
            <v>FS</v>
          </cell>
          <cell r="Q529" t="str">
            <v>NAC.</v>
          </cell>
        </row>
        <row r="530">
          <cell r="A530" t="str">
            <v>TVE1:NAC.</v>
          </cell>
          <cell r="B530" t="str">
            <v xml:space="preserve"> 18H45</v>
          </cell>
          <cell r="C530">
            <v>0.78125</v>
          </cell>
          <cell r="D530">
            <v>36281</v>
          </cell>
          <cell r="E530">
            <v>20</v>
          </cell>
          <cell r="F530">
            <v>1</v>
          </cell>
          <cell r="G530">
            <v>1750</v>
          </cell>
          <cell r="H530">
            <v>357</v>
          </cell>
          <cell r="I530">
            <v>4.9000000000000004</v>
          </cell>
          <cell r="J530" t="str">
            <v xml:space="preserve"> CINE DE BARRIO</v>
          </cell>
          <cell r="K530" t="str">
            <v xml:space="preserve"> CINE DE BARRIO</v>
          </cell>
          <cell r="L530">
            <v>1750</v>
          </cell>
          <cell r="M530">
            <v>357</v>
          </cell>
          <cell r="N530">
            <v>4.9000000000000004</v>
          </cell>
          <cell r="O530" t="str">
            <v>DT</v>
          </cell>
          <cell r="P530" t="str">
            <v>FS</v>
          </cell>
          <cell r="Q530" t="str">
            <v>NAC.</v>
          </cell>
        </row>
        <row r="531">
          <cell r="A531" t="str">
            <v>TVE1:NAC.</v>
          </cell>
          <cell r="B531" t="str">
            <v xml:space="preserve"> 20H55</v>
          </cell>
          <cell r="C531">
            <v>0.87152777777777779</v>
          </cell>
          <cell r="D531">
            <v>36281</v>
          </cell>
          <cell r="E531">
            <v>20</v>
          </cell>
          <cell r="F531">
            <v>1</v>
          </cell>
          <cell r="G531">
            <v>3000</v>
          </cell>
          <cell r="H531">
            <v>533</v>
          </cell>
          <cell r="I531">
            <v>5.6</v>
          </cell>
          <cell r="J531" t="str">
            <v xml:space="preserve"> TELEDIARIO 2</v>
          </cell>
          <cell r="K531" t="str">
            <v xml:space="preserve"> TELEDIARIO 2</v>
          </cell>
          <cell r="L531">
            <v>3000</v>
          </cell>
          <cell r="M531">
            <v>533</v>
          </cell>
          <cell r="N531">
            <v>5.6</v>
          </cell>
          <cell r="O531" t="str">
            <v>PT</v>
          </cell>
          <cell r="P531" t="str">
            <v>FS</v>
          </cell>
          <cell r="Q531" t="str">
            <v>NAC.</v>
          </cell>
        </row>
        <row r="532">
          <cell r="A532" t="str">
            <v>TVE1:NAC.</v>
          </cell>
          <cell r="B532" t="str">
            <v xml:space="preserve"> 22H00</v>
          </cell>
          <cell r="C532">
            <v>0.91666666666666663</v>
          </cell>
          <cell r="D532">
            <v>36281</v>
          </cell>
          <cell r="E532">
            <v>20</v>
          </cell>
          <cell r="F532">
            <v>1</v>
          </cell>
          <cell r="G532">
            <v>3000</v>
          </cell>
          <cell r="H532">
            <v>507</v>
          </cell>
          <cell r="I532">
            <v>5.9</v>
          </cell>
          <cell r="J532" t="str">
            <v xml:space="preserve"> INFORME SEMANAL</v>
          </cell>
          <cell r="K532" t="str">
            <v xml:space="preserve"> INFORME SEMANAL</v>
          </cell>
          <cell r="L532">
            <v>3000</v>
          </cell>
          <cell r="M532">
            <v>507</v>
          </cell>
          <cell r="N532">
            <v>5.9</v>
          </cell>
          <cell r="O532" t="str">
            <v>PT</v>
          </cell>
          <cell r="P532" t="str">
            <v>FS</v>
          </cell>
          <cell r="Q532" t="str">
            <v>NAC.</v>
          </cell>
        </row>
        <row r="533">
          <cell r="A533" t="str">
            <v>TVE1:NAC.</v>
          </cell>
          <cell r="B533" t="str">
            <v xml:space="preserve"> 23H00</v>
          </cell>
          <cell r="C533">
            <v>0.95833333333333337</v>
          </cell>
          <cell r="D533">
            <v>36281</v>
          </cell>
          <cell r="E533">
            <v>20</v>
          </cell>
          <cell r="F533">
            <v>1</v>
          </cell>
          <cell r="G533">
            <v>3000</v>
          </cell>
          <cell r="H533">
            <v>624</v>
          </cell>
          <cell r="I533">
            <v>4.8</v>
          </cell>
          <cell r="J533" t="str">
            <v xml:space="preserve"> RISAS Y ESTRELLAS</v>
          </cell>
          <cell r="K533" t="str">
            <v xml:space="preserve"> RISAS Y ESTRELLAS</v>
          </cell>
          <cell r="L533">
            <v>3000</v>
          </cell>
          <cell r="M533">
            <v>624</v>
          </cell>
          <cell r="N533">
            <v>4.8</v>
          </cell>
          <cell r="O533" t="str">
            <v>PT</v>
          </cell>
          <cell r="P533" t="str">
            <v>FS</v>
          </cell>
          <cell r="Q533" t="str">
            <v>NAC.</v>
          </cell>
        </row>
        <row r="534">
          <cell r="A534" t="str">
            <v>TVE1:NAC.</v>
          </cell>
          <cell r="B534" t="str">
            <v xml:space="preserve"> 24H00</v>
          </cell>
          <cell r="C534">
            <v>1</v>
          </cell>
          <cell r="D534">
            <v>36281</v>
          </cell>
          <cell r="E534">
            <v>20</v>
          </cell>
          <cell r="F534">
            <v>1</v>
          </cell>
          <cell r="G534">
            <v>3000</v>
          </cell>
          <cell r="H534">
            <v>555</v>
          </cell>
          <cell r="I534">
            <v>5.4</v>
          </cell>
          <cell r="J534" t="str">
            <v xml:space="preserve"> RISAS Y ESTRELLAS</v>
          </cell>
          <cell r="K534" t="str">
            <v xml:space="preserve"> RISAS Y ESTRELLAS</v>
          </cell>
          <cell r="L534">
            <v>3000</v>
          </cell>
          <cell r="M534">
            <v>555</v>
          </cell>
          <cell r="N534">
            <v>5.4</v>
          </cell>
          <cell r="O534" t="str">
            <v>PT</v>
          </cell>
          <cell r="P534" t="str">
            <v>FS</v>
          </cell>
          <cell r="Q534" t="str">
            <v>NAC.</v>
          </cell>
        </row>
        <row r="535">
          <cell r="A535" t="str">
            <v>TVE1:NAC.</v>
          </cell>
          <cell r="B535" t="str">
            <v xml:space="preserve"> 14H55</v>
          </cell>
          <cell r="C535">
            <v>0.61458333333333337</v>
          </cell>
          <cell r="D535">
            <v>36282</v>
          </cell>
          <cell r="E535">
            <v>20</v>
          </cell>
          <cell r="F535">
            <v>1</v>
          </cell>
          <cell r="G535">
            <v>3000</v>
          </cell>
          <cell r="H535">
            <v>507</v>
          </cell>
          <cell r="I535">
            <v>5.9</v>
          </cell>
          <cell r="J535" t="str">
            <v xml:space="preserve"> TELEDIARIO 1</v>
          </cell>
          <cell r="K535" t="str">
            <v xml:space="preserve"> TELEDIARIO 1</v>
          </cell>
          <cell r="L535">
            <v>3000</v>
          </cell>
          <cell r="M535">
            <v>507</v>
          </cell>
          <cell r="N535">
            <v>5.9</v>
          </cell>
          <cell r="O535" t="str">
            <v>DT</v>
          </cell>
          <cell r="P535" t="str">
            <v>FS</v>
          </cell>
          <cell r="Q535" t="str">
            <v>NAC.</v>
          </cell>
        </row>
        <row r="536">
          <cell r="A536" t="str">
            <v>TVE1:NAC.</v>
          </cell>
          <cell r="B536" t="str">
            <v xml:space="preserve"> 16H15</v>
          </cell>
          <cell r="C536">
            <v>0.67708333333333337</v>
          </cell>
          <cell r="D536">
            <v>36282</v>
          </cell>
          <cell r="E536">
            <v>20</v>
          </cell>
          <cell r="F536">
            <v>1</v>
          </cell>
          <cell r="G536">
            <v>2600</v>
          </cell>
          <cell r="H536">
            <v>507</v>
          </cell>
          <cell r="I536">
            <v>5.0999999999999996</v>
          </cell>
          <cell r="J536" t="str">
            <v xml:space="preserve"> SESION DE TARDE</v>
          </cell>
          <cell r="K536" t="str">
            <v xml:space="preserve"> SESION DE TARDE</v>
          </cell>
          <cell r="L536">
            <v>2600</v>
          </cell>
          <cell r="M536">
            <v>507</v>
          </cell>
          <cell r="N536">
            <v>5.0999999999999996</v>
          </cell>
          <cell r="O536" t="str">
            <v>DT</v>
          </cell>
          <cell r="P536" t="str">
            <v>FS</v>
          </cell>
          <cell r="Q536" t="str">
            <v>NAC.</v>
          </cell>
        </row>
        <row r="537">
          <cell r="A537" t="str">
            <v>TVE1:NAC.</v>
          </cell>
          <cell r="B537" t="str">
            <v xml:space="preserve"> 16H45</v>
          </cell>
          <cell r="C537">
            <v>0.69791666666666663</v>
          </cell>
          <cell r="D537">
            <v>36282</v>
          </cell>
          <cell r="E537">
            <v>20</v>
          </cell>
          <cell r="F537">
            <v>1</v>
          </cell>
          <cell r="G537">
            <v>2600</v>
          </cell>
          <cell r="H537">
            <v>573</v>
          </cell>
          <cell r="I537">
            <v>4.5</v>
          </cell>
          <cell r="J537" t="str">
            <v xml:space="preserve"> SESION DE TARDE</v>
          </cell>
          <cell r="K537" t="str">
            <v xml:space="preserve"> SESION DE TARDE</v>
          </cell>
          <cell r="L537">
            <v>2600</v>
          </cell>
          <cell r="M537">
            <v>573</v>
          </cell>
          <cell r="N537">
            <v>4.5</v>
          </cell>
          <cell r="O537" t="str">
            <v>DT</v>
          </cell>
          <cell r="P537" t="str">
            <v>FS</v>
          </cell>
          <cell r="Q537" t="str">
            <v>NAC.</v>
          </cell>
        </row>
        <row r="538">
          <cell r="A538" t="str">
            <v>TVE1:NAC.</v>
          </cell>
          <cell r="B538" t="str">
            <v xml:space="preserve"> 17H30</v>
          </cell>
          <cell r="C538">
            <v>0.72916666666666663</v>
          </cell>
          <cell r="D538">
            <v>36282</v>
          </cell>
          <cell r="E538">
            <v>20</v>
          </cell>
          <cell r="F538">
            <v>1</v>
          </cell>
          <cell r="G538">
            <v>2600</v>
          </cell>
          <cell r="H538">
            <v>532</v>
          </cell>
          <cell r="I538">
            <v>4.9000000000000004</v>
          </cell>
          <cell r="J538" t="str">
            <v xml:space="preserve"> SESION DE TARDE</v>
          </cell>
          <cell r="K538" t="str">
            <v xml:space="preserve"> SESION DE TARDE</v>
          </cell>
          <cell r="L538">
            <v>2600</v>
          </cell>
          <cell r="M538">
            <v>532</v>
          </cell>
          <cell r="N538">
            <v>4.9000000000000004</v>
          </cell>
          <cell r="O538" t="str">
            <v>DT</v>
          </cell>
          <cell r="P538" t="str">
            <v>FS</v>
          </cell>
          <cell r="Q538" t="str">
            <v>NAC.</v>
          </cell>
        </row>
        <row r="539">
          <cell r="A539" t="str">
            <v>TVE1:NAC.</v>
          </cell>
          <cell r="B539" t="str">
            <v xml:space="preserve"> 18H15</v>
          </cell>
          <cell r="C539">
            <v>0.76041666666666663</v>
          </cell>
          <cell r="D539">
            <v>36282</v>
          </cell>
          <cell r="E539">
            <v>20</v>
          </cell>
          <cell r="F539">
            <v>1</v>
          </cell>
          <cell r="G539">
            <v>1400</v>
          </cell>
          <cell r="H539">
            <v>385</v>
          </cell>
          <cell r="I539">
            <v>3.6</v>
          </cell>
          <cell r="J539" t="str">
            <v xml:space="preserve"> CINE DE ORO</v>
          </cell>
          <cell r="K539" t="str">
            <v xml:space="preserve"> CINE DE ORO</v>
          </cell>
          <cell r="L539">
            <v>1400</v>
          </cell>
          <cell r="M539">
            <v>385</v>
          </cell>
          <cell r="N539">
            <v>3.6</v>
          </cell>
          <cell r="O539" t="str">
            <v>DT</v>
          </cell>
          <cell r="P539" t="str">
            <v>FS</v>
          </cell>
          <cell r="Q539" t="str">
            <v>NAC.</v>
          </cell>
        </row>
        <row r="540">
          <cell r="A540" t="str">
            <v>TVE1:NAC.</v>
          </cell>
          <cell r="B540" t="str">
            <v xml:space="preserve"> 19H30</v>
          </cell>
          <cell r="C540">
            <v>0.8125</v>
          </cell>
          <cell r="D540">
            <v>36282</v>
          </cell>
          <cell r="E540">
            <v>20</v>
          </cell>
          <cell r="F540">
            <v>1</v>
          </cell>
          <cell r="G540">
            <v>1400</v>
          </cell>
          <cell r="H540">
            <v>316</v>
          </cell>
          <cell r="I540">
            <v>4.4000000000000004</v>
          </cell>
          <cell r="J540" t="str">
            <v xml:space="preserve"> CINE DE ORO</v>
          </cell>
          <cell r="K540" t="str">
            <v xml:space="preserve"> CINE DE ORO</v>
          </cell>
          <cell r="L540">
            <v>1400</v>
          </cell>
          <cell r="M540">
            <v>316</v>
          </cell>
          <cell r="N540">
            <v>4.4000000000000004</v>
          </cell>
          <cell r="O540" t="str">
            <v>DT</v>
          </cell>
          <cell r="P540" t="str">
            <v>FS</v>
          </cell>
          <cell r="Q540" t="str">
            <v>NAC.</v>
          </cell>
        </row>
        <row r="541">
          <cell r="A541" t="str">
            <v>TVE1:NAC.</v>
          </cell>
          <cell r="B541" t="str">
            <v xml:space="preserve"> 20H30</v>
          </cell>
          <cell r="C541">
            <v>0.85416666666666663</v>
          </cell>
          <cell r="D541">
            <v>36282</v>
          </cell>
          <cell r="E541">
            <v>20</v>
          </cell>
          <cell r="F541">
            <v>1</v>
          </cell>
          <cell r="G541">
            <v>3000</v>
          </cell>
          <cell r="H541">
            <v>480</v>
          </cell>
          <cell r="I541">
            <v>6.3</v>
          </cell>
          <cell r="J541" t="str">
            <v xml:space="preserve"> WAKU WAKU</v>
          </cell>
          <cell r="K541" t="str">
            <v xml:space="preserve"> WAKU WAKU</v>
          </cell>
          <cell r="L541">
            <v>3000</v>
          </cell>
          <cell r="M541">
            <v>480</v>
          </cell>
          <cell r="N541">
            <v>6.3</v>
          </cell>
          <cell r="O541" t="str">
            <v>PT</v>
          </cell>
          <cell r="P541" t="str">
            <v>FS</v>
          </cell>
          <cell r="Q541" t="str">
            <v>NAC.</v>
          </cell>
        </row>
        <row r="542">
          <cell r="A542" t="str">
            <v>TVE1:NAC.</v>
          </cell>
          <cell r="B542" t="str">
            <v xml:space="preserve"> 20H55</v>
          </cell>
          <cell r="C542">
            <v>0.86458333333333337</v>
          </cell>
          <cell r="D542">
            <v>36282</v>
          </cell>
          <cell r="E542">
            <v>20</v>
          </cell>
          <cell r="F542">
            <v>1</v>
          </cell>
          <cell r="G542">
            <v>3400</v>
          </cell>
          <cell r="H542">
            <v>540</v>
          </cell>
          <cell r="I542">
            <v>6.3</v>
          </cell>
          <cell r="J542" t="str">
            <v xml:space="preserve"> TELEDIARIO 2</v>
          </cell>
          <cell r="K542" t="str">
            <v xml:space="preserve"> TELEDIARIO 2</v>
          </cell>
          <cell r="L542">
            <v>3400</v>
          </cell>
          <cell r="M542">
            <v>540</v>
          </cell>
          <cell r="N542">
            <v>6.3</v>
          </cell>
          <cell r="O542" t="str">
            <v>PT</v>
          </cell>
          <cell r="P542" t="str">
            <v>FS</v>
          </cell>
          <cell r="Q542" t="str">
            <v>NAC.</v>
          </cell>
        </row>
        <row r="543">
          <cell r="A543" t="str">
            <v>TVE1:NAC.</v>
          </cell>
          <cell r="B543" t="str">
            <v xml:space="preserve"> 22H15</v>
          </cell>
          <cell r="C543">
            <v>0.92708333333333337</v>
          </cell>
          <cell r="D543">
            <v>36282</v>
          </cell>
          <cell r="E543">
            <v>20</v>
          </cell>
          <cell r="F543">
            <v>1</v>
          </cell>
          <cell r="G543">
            <v>5000</v>
          </cell>
          <cell r="H543">
            <v>608</v>
          </cell>
          <cell r="I543">
            <v>8.1999999999999993</v>
          </cell>
          <cell r="J543" t="str">
            <v xml:space="preserve"> LA PELICULA DE LA SEMANA</v>
          </cell>
          <cell r="K543" t="str">
            <v xml:space="preserve"> LA PELICULA DE LA SEMANA</v>
          </cell>
          <cell r="L543">
            <v>5000</v>
          </cell>
          <cell r="M543">
            <v>608</v>
          </cell>
          <cell r="N543">
            <v>8.1999999999999993</v>
          </cell>
          <cell r="O543" t="str">
            <v>PT</v>
          </cell>
          <cell r="P543" t="str">
            <v>FS</v>
          </cell>
          <cell r="Q543" t="str">
            <v>NAC.</v>
          </cell>
        </row>
        <row r="544">
          <cell r="A544" t="str">
            <v>TVE1:NAC.</v>
          </cell>
          <cell r="B544" t="str">
            <v xml:space="preserve"> 22H45</v>
          </cell>
          <cell r="C544">
            <v>0.94791666666666663</v>
          </cell>
          <cell r="D544">
            <v>36282</v>
          </cell>
          <cell r="E544">
            <v>20</v>
          </cell>
          <cell r="F544">
            <v>1</v>
          </cell>
          <cell r="G544">
            <v>5000</v>
          </cell>
          <cell r="H544">
            <v>441</v>
          </cell>
          <cell r="I544">
            <v>11.3</v>
          </cell>
          <cell r="J544" t="str">
            <v xml:space="preserve"> LA PELICULA DE LA SEMANA</v>
          </cell>
          <cell r="K544" t="str">
            <v xml:space="preserve"> LA PELICULA DE LA SEMANA</v>
          </cell>
          <cell r="L544">
            <v>5000</v>
          </cell>
          <cell r="M544">
            <v>441</v>
          </cell>
          <cell r="N544">
            <v>11.3</v>
          </cell>
          <cell r="O544" t="str">
            <v>PT</v>
          </cell>
          <cell r="P544" t="str">
            <v>FS</v>
          </cell>
          <cell r="Q544" t="str">
            <v>NAC.</v>
          </cell>
        </row>
        <row r="545">
          <cell r="A545" t="str">
            <v>TVE1:NAC.</v>
          </cell>
          <cell r="B545" t="str">
            <v xml:space="preserve"> 24H15</v>
          </cell>
          <cell r="C545">
            <v>1.0104166666666667</v>
          </cell>
          <cell r="D545">
            <v>36282</v>
          </cell>
          <cell r="E545">
            <v>20</v>
          </cell>
          <cell r="F545">
            <v>1</v>
          </cell>
          <cell r="G545">
            <v>1000</v>
          </cell>
          <cell r="H545">
            <v>278</v>
          </cell>
          <cell r="I545">
            <v>3.6</v>
          </cell>
          <cell r="J545" t="str">
            <v xml:space="preserve"> CINE</v>
          </cell>
          <cell r="K545" t="str">
            <v xml:space="preserve"> CINE</v>
          </cell>
          <cell r="L545">
            <v>1000</v>
          </cell>
          <cell r="M545">
            <v>278</v>
          </cell>
          <cell r="N545">
            <v>3.6</v>
          </cell>
          <cell r="O545" t="str">
            <v>PT</v>
          </cell>
          <cell r="P545" t="str">
            <v>FS</v>
          </cell>
          <cell r="Q545" t="str">
            <v>NAC.</v>
          </cell>
        </row>
        <row r="546">
          <cell r="A546" t="str">
            <v>TVE1:NAC.</v>
          </cell>
          <cell r="B546" t="str">
            <v xml:space="preserve"> 16H10</v>
          </cell>
          <cell r="C546">
            <v>0.67361111111111116</v>
          </cell>
          <cell r="D546">
            <v>36283</v>
          </cell>
          <cell r="E546">
            <v>20</v>
          </cell>
          <cell r="F546">
            <v>1</v>
          </cell>
          <cell r="G546">
            <v>2000</v>
          </cell>
          <cell r="H546">
            <v>292</v>
          </cell>
          <cell r="I546">
            <v>6.9</v>
          </cell>
          <cell r="J546" t="str">
            <v xml:space="preserve"> CALLE NUEVA</v>
          </cell>
          <cell r="K546" t="str">
            <v xml:space="preserve"> CALLE NUEVA</v>
          </cell>
          <cell r="L546">
            <v>2000</v>
          </cell>
          <cell r="M546">
            <v>292</v>
          </cell>
          <cell r="N546">
            <v>6.9</v>
          </cell>
          <cell r="O546" t="str">
            <v>DT</v>
          </cell>
          <cell r="P546" t="str">
            <v>Lab</v>
          </cell>
          <cell r="Q546" t="str">
            <v>NAC.</v>
          </cell>
        </row>
        <row r="547">
          <cell r="A547" t="str">
            <v>TVE1:NAC.</v>
          </cell>
          <cell r="B547" t="str">
            <v xml:space="preserve"> 22H15</v>
          </cell>
          <cell r="C547">
            <v>0.92708333333333337</v>
          </cell>
          <cell r="D547">
            <v>36283</v>
          </cell>
          <cell r="E547">
            <v>20</v>
          </cell>
          <cell r="F547">
            <v>1</v>
          </cell>
          <cell r="G547">
            <v>4000</v>
          </cell>
          <cell r="H547">
            <v>578</v>
          </cell>
          <cell r="I547">
            <v>6.9</v>
          </cell>
          <cell r="J547" t="str">
            <v xml:space="preserve"> A LAS 11 EN CASA</v>
          </cell>
          <cell r="K547" t="str">
            <v xml:space="preserve"> A LAS 11 EN CASA</v>
          </cell>
          <cell r="L547">
            <v>4000</v>
          </cell>
          <cell r="M547">
            <v>578</v>
          </cell>
          <cell r="N547">
            <v>6.9</v>
          </cell>
          <cell r="O547" t="str">
            <v>PT</v>
          </cell>
          <cell r="P547" t="str">
            <v>Lab</v>
          </cell>
          <cell r="Q547" t="str">
            <v>NAC.</v>
          </cell>
        </row>
        <row r="548">
          <cell r="A548" t="str">
            <v>TVE1:NAC.</v>
          </cell>
          <cell r="B548" t="str">
            <v xml:space="preserve"> 14H55</v>
          </cell>
          <cell r="C548">
            <v>0.61458333333333337</v>
          </cell>
          <cell r="D548">
            <v>36284</v>
          </cell>
          <cell r="E548">
            <v>20</v>
          </cell>
          <cell r="F548">
            <v>1</v>
          </cell>
          <cell r="G548">
            <v>3000</v>
          </cell>
          <cell r="H548">
            <v>452</v>
          </cell>
          <cell r="I548">
            <v>6.6</v>
          </cell>
          <cell r="J548" t="str">
            <v xml:space="preserve"> TELEDIARIO 1</v>
          </cell>
          <cell r="K548" t="str">
            <v xml:space="preserve"> TELEDIARIO 1</v>
          </cell>
          <cell r="L548">
            <v>3000</v>
          </cell>
          <cell r="M548">
            <v>452</v>
          </cell>
          <cell r="N548">
            <v>6.6</v>
          </cell>
          <cell r="O548" t="str">
            <v>DT</v>
          </cell>
          <cell r="P548" t="str">
            <v>Lab</v>
          </cell>
          <cell r="Q548" t="str">
            <v>NAC.</v>
          </cell>
        </row>
        <row r="549">
          <cell r="A549" t="str">
            <v>TVE1:NAC.</v>
          </cell>
          <cell r="B549" t="str">
            <v xml:space="preserve"> 17H15</v>
          </cell>
          <cell r="C549">
            <v>0.71875</v>
          </cell>
          <cell r="D549">
            <v>36284</v>
          </cell>
          <cell r="E549">
            <v>20</v>
          </cell>
          <cell r="F549">
            <v>1</v>
          </cell>
          <cell r="G549">
            <v>1000</v>
          </cell>
          <cell r="H549">
            <v>173</v>
          </cell>
          <cell r="I549">
            <v>5.8</v>
          </cell>
          <cell r="J549" t="str">
            <v xml:space="preserve"> TELESERIE</v>
          </cell>
          <cell r="K549" t="str">
            <v xml:space="preserve"> TELESERIE</v>
          </cell>
          <cell r="L549">
            <v>1000</v>
          </cell>
          <cell r="M549">
            <v>173</v>
          </cell>
          <cell r="N549">
            <v>5.8</v>
          </cell>
          <cell r="O549" t="str">
            <v>DT</v>
          </cell>
          <cell r="P549" t="str">
            <v>Lab</v>
          </cell>
          <cell r="Q549" t="str">
            <v>NAC.</v>
          </cell>
        </row>
        <row r="550">
          <cell r="A550" t="str">
            <v>TVE1:NAC.</v>
          </cell>
          <cell r="B550" t="str">
            <v xml:space="preserve"> 20H55</v>
          </cell>
          <cell r="C550">
            <v>0.86458333333333337</v>
          </cell>
          <cell r="D550">
            <v>36284</v>
          </cell>
          <cell r="E550">
            <v>20</v>
          </cell>
          <cell r="F550">
            <v>1</v>
          </cell>
          <cell r="G550">
            <v>3400</v>
          </cell>
          <cell r="H550">
            <v>438</v>
          </cell>
          <cell r="I550">
            <v>7.8</v>
          </cell>
          <cell r="J550" t="str">
            <v xml:space="preserve"> TELEDIARIO 2</v>
          </cell>
          <cell r="K550" t="str">
            <v xml:space="preserve"> TELEDIARIO 2</v>
          </cell>
          <cell r="L550">
            <v>3400</v>
          </cell>
          <cell r="M550">
            <v>438</v>
          </cell>
          <cell r="N550">
            <v>7.8</v>
          </cell>
          <cell r="O550" t="str">
            <v>PT</v>
          </cell>
          <cell r="P550" t="str">
            <v>Lab</v>
          </cell>
          <cell r="Q550" t="str">
            <v>NAC.</v>
          </cell>
        </row>
        <row r="551">
          <cell r="A551" t="str">
            <v>TVE1:NAC.</v>
          </cell>
          <cell r="B551" t="str">
            <v xml:space="preserve"> 16H10</v>
          </cell>
          <cell r="C551">
            <v>0.67361111111111116</v>
          </cell>
          <cell r="D551">
            <v>36286</v>
          </cell>
          <cell r="E551">
            <v>20</v>
          </cell>
          <cell r="F551">
            <v>1</v>
          </cell>
          <cell r="G551">
            <v>2000</v>
          </cell>
          <cell r="H551">
            <v>308</v>
          </cell>
          <cell r="I551">
            <v>6.5</v>
          </cell>
          <cell r="J551" t="str">
            <v xml:space="preserve"> CALLE NUEVA</v>
          </cell>
          <cell r="K551" t="str">
            <v xml:space="preserve"> CALLE NUEVA</v>
          </cell>
          <cell r="L551">
            <v>2000</v>
          </cell>
          <cell r="M551">
            <v>308</v>
          </cell>
          <cell r="N551">
            <v>6.5</v>
          </cell>
          <cell r="O551" t="str">
            <v>DT</v>
          </cell>
          <cell r="P551" t="str">
            <v>Lab</v>
          </cell>
          <cell r="Q551" t="str">
            <v>NAC.</v>
          </cell>
        </row>
        <row r="552">
          <cell r="A552" t="str">
            <v>TVE1:NAC.</v>
          </cell>
          <cell r="B552" t="str">
            <v xml:space="preserve"> 22H45</v>
          </cell>
          <cell r="C552">
            <v>0.94791666666666663</v>
          </cell>
          <cell r="D552">
            <v>36286</v>
          </cell>
          <cell r="E552">
            <v>20</v>
          </cell>
          <cell r="F552">
            <v>1</v>
          </cell>
          <cell r="G552">
            <v>3000</v>
          </cell>
          <cell r="H552">
            <v>681</v>
          </cell>
          <cell r="I552">
            <v>4.4000000000000004</v>
          </cell>
          <cell r="J552" t="str">
            <v xml:space="preserve"> TALK SHOW</v>
          </cell>
          <cell r="K552" t="str">
            <v xml:space="preserve"> TALK SHOW</v>
          </cell>
          <cell r="L552">
            <v>3000</v>
          </cell>
          <cell r="M552">
            <v>681</v>
          </cell>
          <cell r="N552">
            <v>4.4000000000000004</v>
          </cell>
          <cell r="O552" t="str">
            <v>PT</v>
          </cell>
          <cell r="P552" t="str">
            <v>Lab</v>
          </cell>
          <cell r="Q552" t="str">
            <v>NAC.</v>
          </cell>
        </row>
        <row r="553">
          <cell r="A553" t="str">
            <v>TVE1:NAC.</v>
          </cell>
          <cell r="B553" t="str">
            <v xml:space="preserve"> 17H15</v>
          </cell>
          <cell r="C553">
            <v>0.71875</v>
          </cell>
          <cell r="D553">
            <v>36287</v>
          </cell>
          <cell r="E553">
            <v>20</v>
          </cell>
          <cell r="F553">
            <v>1</v>
          </cell>
          <cell r="G553">
            <v>1000</v>
          </cell>
          <cell r="H553">
            <v>176</v>
          </cell>
          <cell r="I553">
            <v>5.7</v>
          </cell>
          <cell r="J553" t="str">
            <v xml:space="preserve"> TELESERIE</v>
          </cell>
          <cell r="K553" t="str">
            <v xml:space="preserve"> TELESERIE</v>
          </cell>
          <cell r="L553">
            <v>1000</v>
          </cell>
          <cell r="M553">
            <v>176</v>
          </cell>
          <cell r="N553">
            <v>5.7</v>
          </cell>
          <cell r="O553" t="str">
            <v>DT</v>
          </cell>
          <cell r="P553" t="str">
            <v>Lab</v>
          </cell>
          <cell r="Q553" t="str">
            <v>NAC.</v>
          </cell>
        </row>
        <row r="554">
          <cell r="A554" t="str">
            <v>TVE1:NAC.</v>
          </cell>
          <cell r="B554" t="str">
            <v xml:space="preserve"> 24H15</v>
          </cell>
          <cell r="C554">
            <v>1.0104166666666667</v>
          </cell>
          <cell r="D554">
            <v>36287</v>
          </cell>
          <cell r="E554">
            <v>20</v>
          </cell>
          <cell r="F554">
            <v>1</v>
          </cell>
          <cell r="G554">
            <v>1500</v>
          </cell>
          <cell r="H554">
            <v>314</v>
          </cell>
          <cell r="I554">
            <v>4.8</v>
          </cell>
          <cell r="J554" t="str">
            <v xml:space="preserve"> TODO EN FAMILIA</v>
          </cell>
          <cell r="K554" t="str">
            <v xml:space="preserve"> TODO EN FAMILIA</v>
          </cell>
          <cell r="L554">
            <v>1500</v>
          </cell>
          <cell r="M554">
            <v>314</v>
          </cell>
          <cell r="N554">
            <v>4.8</v>
          </cell>
          <cell r="O554" t="str">
            <v>PT</v>
          </cell>
          <cell r="P554" t="str">
            <v>Lab</v>
          </cell>
          <cell r="Q554" t="str">
            <v>NAC.</v>
          </cell>
        </row>
        <row r="555">
          <cell r="A555" t="str">
            <v>TVE1:NAC.</v>
          </cell>
          <cell r="B555" t="str">
            <v xml:space="preserve"> 16H15</v>
          </cell>
          <cell r="C555">
            <v>0.67708333333333337</v>
          </cell>
          <cell r="D555">
            <v>36288</v>
          </cell>
          <cell r="E555">
            <v>20</v>
          </cell>
          <cell r="F555">
            <v>1</v>
          </cell>
          <cell r="G555">
            <v>2600</v>
          </cell>
          <cell r="H555">
            <v>400</v>
          </cell>
          <cell r="I555">
            <v>6.5</v>
          </cell>
          <cell r="J555" t="str">
            <v xml:space="preserve"> SESION DE TARDE</v>
          </cell>
          <cell r="K555" t="str">
            <v xml:space="preserve"> SESION DE TARDE</v>
          </cell>
          <cell r="L555">
            <v>2600</v>
          </cell>
          <cell r="M555">
            <v>400</v>
          </cell>
          <cell r="N555">
            <v>6.5</v>
          </cell>
          <cell r="O555" t="str">
            <v>DT</v>
          </cell>
          <cell r="P555" t="str">
            <v>FS</v>
          </cell>
          <cell r="Q555" t="str">
            <v>NAC.</v>
          </cell>
        </row>
        <row r="556">
          <cell r="A556" t="str">
            <v>TVE1:NAC.</v>
          </cell>
          <cell r="B556" t="str">
            <v xml:space="preserve"> 18H45</v>
          </cell>
          <cell r="C556">
            <v>0.78125</v>
          </cell>
          <cell r="D556">
            <v>36288</v>
          </cell>
          <cell r="E556">
            <v>20</v>
          </cell>
          <cell r="F556">
            <v>1</v>
          </cell>
          <cell r="G556">
            <v>1750</v>
          </cell>
          <cell r="H556">
            <v>361</v>
          </cell>
          <cell r="I556">
            <v>4.8</v>
          </cell>
          <cell r="J556" t="str">
            <v xml:space="preserve"> CINE DE BARRIO</v>
          </cell>
          <cell r="K556" t="str">
            <v xml:space="preserve"> CINE DE BARRIO</v>
          </cell>
          <cell r="L556">
            <v>1750</v>
          </cell>
          <cell r="M556">
            <v>361</v>
          </cell>
          <cell r="N556">
            <v>4.8</v>
          </cell>
          <cell r="O556" t="str">
            <v>DT</v>
          </cell>
          <cell r="P556" t="str">
            <v>FS</v>
          </cell>
          <cell r="Q556" t="str">
            <v>NAC.</v>
          </cell>
        </row>
        <row r="557">
          <cell r="A557" t="str">
            <v>TVE1:NAC.</v>
          </cell>
          <cell r="B557" t="str">
            <v xml:space="preserve"> 20H55</v>
          </cell>
          <cell r="C557">
            <v>0.87152777777777779</v>
          </cell>
          <cell r="D557">
            <v>36288</v>
          </cell>
          <cell r="E557">
            <v>20</v>
          </cell>
          <cell r="F557">
            <v>1</v>
          </cell>
          <cell r="G557">
            <v>3000</v>
          </cell>
          <cell r="H557">
            <v>573</v>
          </cell>
          <cell r="I557">
            <v>5.2</v>
          </cell>
          <cell r="J557" t="str">
            <v xml:space="preserve"> TELEDIARIO 2</v>
          </cell>
          <cell r="K557" t="str">
            <v xml:space="preserve"> TELEDIARIO 2</v>
          </cell>
          <cell r="L557">
            <v>3000</v>
          </cell>
          <cell r="M557">
            <v>573</v>
          </cell>
          <cell r="N557">
            <v>5.2</v>
          </cell>
          <cell r="O557" t="str">
            <v>PT</v>
          </cell>
          <cell r="P557" t="str">
            <v>FS</v>
          </cell>
          <cell r="Q557" t="str">
            <v>NAC.</v>
          </cell>
        </row>
        <row r="558">
          <cell r="A558" t="str">
            <v>TVE1:NAC.</v>
          </cell>
          <cell r="B558" t="str">
            <v xml:space="preserve"> 23H00</v>
          </cell>
          <cell r="C558">
            <v>0.95833333333333337</v>
          </cell>
          <cell r="D558">
            <v>36288</v>
          </cell>
          <cell r="E558">
            <v>20</v>
          </cell>
          <cell r="F558">
            <v>1</v>
          </cell>
          <cell r="G558">
            <v>3000</v>
          </cell>
          <cell r="H558">
            <v>641</v>
          </cell>
          <cell r="I558">
            <v>4.7</v>
          </cell>
          <cell r="J558" t="str">
            <v xml:space="preserve"> RISAS Y ESTRELLAS</v>
          </cell>
          <cell r="K558" t="str">
            <v xml:space="preserve"> RISAS Y ESTRELLAS</v>
          </cell>
          <cell r="L558">
            <v>3000</v>
          </cell>
          <cell r="M558">
            <v>641</v>
          </cell>
          <cell r="N558">
            <v>4.7</v>
          </cell>
          <cell r="O558" t="str">
            <v>PT</v>
          </cell>
          <cell r="P558" t="str">
            <v>FS</v>
          </cell>
          <cell r="Q558" t="str">
            <v>NAC.</v>
          </cell>
        </row>
        <row r="559">
          <cell r="A559" t="str">
            <v>TVE1:NAC.</v>
          </cell>
          <cell r="B559" t="str">
            <v xml:space="preserve"> 17H30</v>
          </cell>
          <cell r="C559">
            <v>0.72916666666666663</v>
          </cell>
          <cell r="D559">
            <v>36289</v>
          </cell>
          <cell r="E559">
            <v>20</v>
          </cell>
          <cell r="F559">
            <v>1</v>
          </cell>
          <cell r="G559">
            <v>2600</v>
          </cell>
          <cell r="H559">
            <v>543</v>
          </cell>
          <cell r="I559">
            <v>4.8</v>
          </cell>
          <cell r="J559" t="str">
            <v xml:space="preserve"> SESION DE TARDE</v>
          </cell>
          <cell r="K559" t="str">
            <v xml:space="preserve"> SESION DE TARDE</v>
          </cell>
          <cell r="L559">
            <v>2600</v>
          </cell>
          <cell r="M559">
            <v>543</v>
          </cell>
          <cell r="N559">
            <v>4.8</v>
          </cell>
          <cell r="O559" t="str">
            <v>DT</v>
          </cell>
          <cell r="P559" t="str">
            <v>FS</v>
          </cell>
          <cell r="Q559" t="str">
            <v>NAC.</v>
          </cell>
        </row>
        <row r="560">
          <cell r="A560" t="str">
            <v>TVE1:NAC.</v>
          </cell>
          <cell r="B560" t="str">
            <v xml:space="preserve"> 19H30</v>
          </cell>
          <cell r="C560">
            <v>0.8125</v>
          </cell>
          <cell r="D560">
            <v>36289</v>
          </cell>
          <cell r="E560">
            <v>20</v>
          </cell>
          <cell r="F560">
            <v>1</v>
          </cell>
          <cell r="G560">
            <v>1400</v>
          </cell>
          <cell r="H560">
            <v>322</v>
          </cell>
          <cell r="I560">
            <v>4.3</v>
          </cell>
          <cell r="J560" t="str">
            <v xml:space="preserve"> CINE DE ORO</v>
          </cell>
          <cell r="K560" t="str">
            <v xml:space="preserve"> CINE DE ORO</v>
          </cell>
          <cell r="L560">
            <v>1400</v>
          </cell>
          <cell r="M560">
            <v>322</v>
          </cell>
          <cell r="N560">
            <v>4.3</v>
          </cell>
          <cell r="O560" t="str">
            <v>DT</v>
          </cell>
          <cell r="P560" t="str">
            <v>FS</v>
          </cell>
          <cell r="Q560" t="str">
            <v>NAC.</v>
          </cell>
        </row>
        <row r="561">
          <cell r="A561" t="str">
            <v>TVE1:NAC.</v>
          </cell>
          <cell r="B561" t="str">
            <v xml:space="preserve"> 20H55</v>
          </cell>
          <cell r="C561">
            <v>0.86458333333333337</v>
          </cell>
          <cell r="D561">
            <v>36289</v>
          </cell>
          <cell r="E561">
            <v>20</v>
          </cell>
          <cell r="F561">
            <v>1</v>
          </cell>
          <cell r="G561">
            <v>3400</v>
          </cell>
          <cell r="H561">
            <v>563</v>
          </cell>
          <cell r="I561">
            <v>6</v>
          </cell>
          <cell r="J561" t="str">
            <v xml:space="preserve"> TELEDIARIO 2</v>
          </cell>
          <cell r="K561" t="str">
            <v xml:space="preserve"> TELEDIARIO 2</v>
          </cell>
          <cell r="L561">
            <v>3400</v>
          </cell>
          <cell r="M561">
            <v>563</v>
          </cell>
          <cell r="N561">
            <v>6</v>
          </cell>
          <cell r="O561" t="str">
            <v>PT</v>
          </cell>
          <cell r="P561" t="str">
            <v>FS</v>
          </cell>
          <cell r="Q561" t="str">
            <v>NAC.</v>
          </cell>
        </row>
        <row r="562">
          <cell r="A562" t="str">
            <v>TVE1:NAC.</v>
          </cell>
          <cell r="B562" t="str">
            <v xml:space="preserve"> 22H15</v>
          </cell>
          <cell r="C562">
            <v>0.92708333333333337</v>
          </cell>
          <cell r="D562">
            <v>36289</v>
          </cell>
          <cell r="E562">
            <v>20</v>
          </cell>
          <cell r="F562">
            <v>1</v>
          </cell>
          <cell r="G562">
            <v>5000</v>
          </cell>
          <cell r="H562">
            <v>633</v>
          </cell>
          <cell r="I562">
            <v>7.9</v>
          </cell>
          <cell r="J562" t="str">
            <v xml:space="preserve"> LA PELICULA DE LA SEMANA</v>
          </cell>
          <cell r="K562" t="str">
            <v xml:space="preserve"> LA PELICULA DE LA SEMANA</v>
          </cell>
          <cell r="L562">
            <v>5000</v>
          </cell>
          <cell r="M562">
            <v>633</v>
          </cell>
          <cell r="N562">
            <v>7.9</v>
          </cell>
          <cell r="O562" t="str">
            <v>PT</v>
          </cell>
          <cell r="P562" t="str">
            <v>FS</v>
          </cell>
          <cell r="Q562" t="str">
            <v>NAC.</v>
          </cell>
        </row>
        <row r="563">
          <cell r="A563" t="str">
            <v>TVE1:NAC.</v>
          </cell>
          <cell r="B563" t="str">
            <v xml:space="preserve"> 14H55</v>
          </cell>
          <cell r="C563">
            <v>0.61458333333333337</v>
          </cell>
          <cell r="D563">
            <v>36290</v>
          </cell>
          <cell r="E563">
            <v>20</v>
          </cell>
          <cell r="F563">
            <v>1</v>
          </cell>
          <cell r="G563">
            <v>3000</v>
          </cell>
          <cell r="H563">
            <v>417</v>
          </cell>
          <cell r="I563">
            <v>7.2</v>
          </cell>
          <cell r="J563" t="str">
            <v xml:space="preserve"> TELEDIARIO 1</v>
          </cell>
          <cell r="K563" t="str">
            <v xml:space="preserve"> TELEDIARIO 1</v>
          </cell>
          <cell r="L563">
            <v>3000</v>
          </cell>
          <cell r="M563">
            <v>417</v>
          </cell>
          <cell r="N563">
            <v>7.2</v>
          </cell>
          <cell r="O563" t="str">
            <v>DT</v>
          </cell>
          <cell r="P563" t="str">
            <v>Lab</v>
          </cell>
          <cell r="Q563" t="str">
            <v>NAC.</v>
          </cell>
        </row>
        <row r="564">
          <cell r="A564" t="str">
            <v>TVE1:NAC.</v>
          </cell>
          <cell r="B564" t="str">
            <v xml:space="preserve"> 17H15</v>
          </cell>
          <cell r="C564">
            <v>0.71875</v>
          </cell>
          <cell r="D564">
            <v>36290</v>
          </cell>
          <cell r="E564">
            <v>20</v>
          </cell>
          <cell r="F564">
            <v>1</v>
          </cell>
          <cell r="G564">
            <v>1000</v>
          </cell>
          <cell r="H564">
            <v>191</v>
          </cell>
          <cell r="I564">
            <v>5.2</v>
          </cell>
          <cell r="J564" t="str">
            <v xml:space="preserve"> TELESERIE</v>
          </cell>
          <cell r="K564" t="str">
            <v xml:space="preserve"> TELESERIE</v>
          </cell>
          <cell r="L564">
            <v>1000</v>
          </cell>
          <cell r="M564">
            <v>191</v>
          </cell>
          <cell r="N564">
            <v>5.2</v>
          </cell>
          <cell r="O564" t="str">
            <v>DT</v>
          </cell>
          <cell r="P564" t="str">
            <v>Lab</v>
          </cell>
          <cell r="Q564" t="str">
            <v>NAC.</v>
          </cell>
        </row>
        <row r="565">
          <cell r="A565" t="str">
            <v>TVE1:NAC.</v>
          </cell>
          <cell r="B565" t="str">
            <v xml:space="preserve"> 22H15</v>
          </cell>
          <cell r="C565">
            <v>0.92708333333333337</v>
          </cell>
          <cell r="D565">
            <v>36290</v>
          </cell>
          <cell r="E565">
            <v>20</v>
          </cell>
          <cell r="F565">
            <v>1</v>
          </cell>
          <cell r="G565">
            <v>4000</v>
          </cell>
          <cell r="H565">
            <v>596</v>
          </cell>
          <cell r="I565">
            <v>6.7</v>
          </cell>
          <cell r="J565" t="str">
            <v xml:space="preserve"> A LAS 11 EN CASA</v>
          </cell>
          <cell r="K565" t="str">
            <v xml:space="preserve"> A LAS 11 EN CASA</v>
          </cell>
          <cell r="L565">
            <v>4000</v>
          </cell>
          <cell r="M565">
            <v>596</v>
          </cell>
          <cell r="N565">
            <v>6.7</v>
          </cell>
          <cell r="O565" t="str">
            <v>PT</v>
          </cell>
          <cell r="P565" t="str">
            <v>Lab</v>
          </cell>
          <cell r="Q565" t="str">
            <v>NAC.</v>
          </cell>
        </row>
        <row r="566">
          <cell r="A566" t="str">
            <v>TVE1:NAC.</v>
          </cell>
          <cell r="B566" t="str">
            <v xml:space="preserve"> 16H10</v>
          </cell>
          <cell r="C566">
            <v>0.67361111111111116</v>
          </cell>
          <cell r="D566">
            <v>36291</v>
          </cell>
          <cell r="E566">
            <v>20</v>
          </cell>
          <cell r="F566">
            <v>1</v>
          </cell>
          <cell r="G566">
            <v>2000</v>
          </cell>
          <cell r="H566">
            <v>283</v>
          </cell>
          <cell r="I566">
            <v>7.1</v>
          </cell>
          <cell r="J566" t="str">
            <v xml:space="preserve"> CALLE NUEVA</v>
          </cell>
          <cell r="K566" t="str">
            <v xml:space="preserve"> CALLE NUEVA</v>
          </cell>
          <cell r="L566">
            <v>2000</v>
          </cell>
          <cell r="M566">
            <v>283</v>
          </cell>
          <cell r="N566">
            <v>7.1</v>
          </cell>
          <cell r="O566" t="str">
            <v>DT</v>
          </cell>
          <cell r="P566" t="str">
            <v>Lab</v>
          </cell>
          <cell r="Q566" t="str">
            <v>NAC.</v>
          </cell>
        </row>
        <row r="567">
          <cell r="A567" t="str">
            <v>TVE1:NAC.</v>
          </cell>
          <cell r="B567" t="str">
            <v xml:space="preserve"> 23H15</v>
          </cell>
          <cell r="C567">
            <v>0.96875</v>
          </cell>
          <cell r="D567">
            <v>36291</v>
          </cell>
          <cell r="E567">
            <v>20</v>
          </cell>
          <cell r="F567">
            <v>1</v>
          </cell>
          <cell r="G567">
            <v>2500</v>
          </cell>
          <cell r="H567">
            <v>415</v>
          </cell>
          <cell r="I567">
            <v>6</v>
          </cell>
          <cell r="J567" t="str">
            <v xml:space="preserve"> TALK SHOW</v>
          </cell>
          <cell r="K567" t="str">
            <v xml:space="preserve"> TALK SHOW</v>
          </cell>
          <cell r="L567">
            <v>2500</v>
          </cell>
          <cell r="M567">
            <v>415</v>
          </cell>
          <cell r="N567">
            <v>6</v>
          </cell>
          <cell r="O567" t="str">
            <v>PT</v>
          </cell>
          <cell r="P567" t="str">
            <v>Lab</v>
          </cell>
          <cell r="Q567" t="str">
            <v>NAC.</v>
          </cell>
        </row>
        <row r="568">
          <cell r="A568" t="str">
            <v>TVE1:NAC.</v>
          </cell>
          <cell r="B568" t="str">
            <v xml:space="preserve"> 22H45</v>
          </cell>
          <cell r="C568">
            <v>0.94791666666666663</v>
          </cell>
          <cell r="D568">
            <v>36293</v>
          </cell>
          <cell r="E568">
            <v>20</v>
          </cell>
          <cell r="F568">
            <v>1</v>
          </cell>
          <cell r="G568">
            <v>3000</v>
          </cell>
          <cell r="H568">
            <v>694</v>
          </cell>
          <cell r="I568">
            <v>4.3</v>
          </cell>
          <cell r="J568" t="str">
            <v xml:space="preserve"> TALK SHOW</v>
          </cell>
          <cell r="K568" t="str">
            <v xml:space="preserve"> TALK SHOW</v>
          </cell>
          <cell r="L568">
            <v>3000</v>
          </cell>
          <cell r="M568">
            <v>694</v>
          </cell>
          <cell r="N568">
            <v>4.3</v>
          </cell>
          <cell r="O568" t="str">
            <v>PT</v>
          </cell>
          <cell r="P568" t="str">
            <v>Lab</v>
          </cell>
          <cell r="Q568" t="str">
            <v>NAC.</v>
          </cell>
        </row>
        <row r="569">
          <cell r="A569" t="str">
            <v>TVE1:NAC.</v>
          </cell>
          <cell r="B569" t="str">
            <v xml:space="preserve"> 14H55</v>
          </cell>
          <cell r="C569">
            <v>0.61458333333333337</v>
          </cell>
          <cell r="D569">
            <v>36294</v>
          </cell>
          <cell r="E569">
            <v>20</v>
          </cell>
          <cell r="F569">
            <v>1</v>
          </cell>
          <cell r="G569">
            <v>3000</v>
          </cell>
          <cell r="H569">
            <v>433</v>
          </cell>
          <cell r="I569">
            <v>6.9</v>
          </cell>
          <cell r="J569" t="str">
            <v xml:space="preserve"> TELEDIARIO 1</v>
          </cell>
          <cell r="K569" t="str">
            <v xml:space="preserve"> TELEDIARIO 1</v>
          </cell>
          <cell r="L569">
            <v>3000</v>
          </cell>
          <cell r="M569">
            <v>433</v>
          </cell>
          <cell r="N569">
            <v>6.9</v>
          </cell>
          <cell r="O569" t="str">
            <v>DT</v>
          </cell>
          <cell r="P569" t="str">
            <v>Lab</v>
          </cell>
          <cell r="Q569" t="str">
            <v>NAC.</v>
          </cell>
        </row>
        <row r="570">
          <cell r="A570" t="str">
            <v>TVE1:NAC.</v>
          </cell>
          <cell r="B570" t="str">
            <v xml:space="preserve"> 17H15</v>
          </cell>
          <cell r="C570">
            <v>0.71875</v>
          </cell>
          <cell r="D570">
            <v>36294</v>
          </cell>
          <cell r="E570">
            <v>20</v>
          </cell>
          <cell r="F570">
            <v>1</v>
          </cell>
          <cell r="G570">
            <v>1000</v>
          </cell>
          <cell r="H570">
            <v>185</v>
          </cell>
          <cell r="I570">
            <v>5.4</v>
          </cell>
          <cell r="J570" t="str">
            <v xml:space="preserve"> TELESERIE</v>
          </cell>
          <cell r="K570" t="str">
            <v xml:space="preserve"> TELESERIE</v>
          </cell>
          <cell r="L570">
            <v>1000</v>
          </cell>
          <cell r="M570">
            <v>185</v>
          </cell>
          <cell r="N570">
            <v>5.4</v>
          </cell>
          <cell r="O570" t="str">
            <v>DT</v>
          </cell>
          <cell r="P570" t="str">
            <v>Lab</v>
          </cell>
          <cell r="Q570" t="str">
            <v>NAC.</v>
          </cell>
        </row>
        <row r="571">
          <cell r="A571" t="str">
            <v>TVE1:NAC.</v>
          </cell>
          <cell r="B571" t="str">
            <v xml:space="preserve"> 22H15</v>
          </cell>
          <cell r="C571">
            <v>0.92708333333333337</v>
          </cell>
          <cell r="D571">
            <v>36294</v>
          </cell>
          <cell r="E571">
            <v>20</v>
          </cell>
          <cell r="F571">
            <v>1</v>
          </cell>
          <cell r="G571">
            <v>4500</v>
          </cell>
          <cell r="H571">
            <v>842</v>
          </cell>
          <cell r="I571">
            <v>5.3</v>
          </cell>
          <cell r="J571" t="str">
            <v xml:space="preserve"> TODO EN FAMILIA</v>
          </cell>
          <cell r="K571" t="str">
            <v xml:space="preserve"> TODO EN FAMILIA</v>
          </cell>
          <cell r="L571">
            <v>4500</v>
          </cell>
          <cell r="M571">
            <v>842</v>
          </cell>
          <cell r="N571">
            <v>5.3</v>
          </cell>
          <cell r="O571" t="str">
            <v>PT</v>
          </cell>
          <cell r="P571" t="str">
            <v>Lab</v>
          </cell>
          <cell r="Q571" t="str">
            <v>NAC.</v>
          </cell>
        </row>
        <row r="572">
          <cell r="A572" t="str">
            <v>TVE1:NAC.</v>
          </cell>
          <cell r="B572" t="str">
            <v xml:space="preserve"> 24H15</v>
          </cell>
          <cell r="C572">
            <v>1.0104166666666667</v>
          </cell>
          <cell r="D572">
            <v>36294</v>
          </cell>
          <cell r="E572">
            <v>20</v>
          </cell>
          <cell r="F572">
            <v>1</v>
          </cell>
          <cell r="G572">
            <v>1500</v>
          </cell>
          <cell r="H572">
            <v>234</v>
          </cell>
          <cell r="I572">
            <v>6.4</v>
          </cell>
          <cell r="J572" t="str">
            <v xml:space="preserve"> TODO EN FAMILIA</v>
          </cell>
          <cell r="K572" t="str">
            <v xml:space="preserve"> TODO EN FAMILIA</v>
          </cell>
          <cell r="L572">
            <v>1500</v>
          </cell>
          <cell r="M572">
            <v>234</v>
          </cell>
          <cell r="N572">
            <v>6.4</v>
          </cell>
          <cell r="O572" t="str">
            <v>PT</v>
          </cell>
          <cell r="P572" t="str">
            <v>Lab</v>
          </cell>
          <cell r="Q572" t="str">
            <v>NAC.</v>
          </cell>
        </row>
        <row r="573">
          <cell r="A573" t="str">
            <v>TVE1:NAC.</v>
          </cell>
          <cell r="B573" t="str">
            <v xml:space="preserve"> 18H45</v>
          </cell>
          <cell r="C573">
            <v>0.78125</v>
          </cell>
          <cell r="D573">
            <v>36295</v>
          </cell>
          <cell r="E573">
            <v>20</v>
          </cell>
          <cell r="F573">
            <v>1</v>
          </cell>
          <cell r="G573">
            <v>1750</v>
          </cell>
          <cell r="H573">
            <v>369</v>
          </cell>
          <cell r="I573">
            <v>4.7</v>
          </cell>
          <cell r="J573" t="str">
            <v xml:space="preserve"> CINE DE BARRIO</v>
          </cell>
          <cell r="K573" t="str">
            <v xml:space="preserve"> CINE DE BARRIO</v>
          </cell>
          <cell r="L573">
            <v>1750</v>
          </cell>
          <cell r="M573">
            <v>369</v>
          </cell>
          <cell r="N573">
            <v>4.7</v>
          </cell>
          <cell r="O573" t="str">
            <v>DT</v>
          </cell>
          <cell r="P573" t="str">
            <v>FS</v>
          </cell>
          <cell r="Q573" t="str">
            <v>NAC.</v>
          </cell>
        </row>
        <row r="574">
          <cell r="A574" t="str">
            <v>TVE1:NAC.</v>
          </cell>
          <cell r="B574" t="str">
            <v xml:space="preserve"> 23H00</v>
          </cell>
          <cell r="C574">
            <v>0.95833333333333337</v>
          </cell>
          <cell r="D574">
            <v>36295</v>
          </cell>
          <cell r="E574">
            <v>20</v>
          </cell>
          <cell r="F574">
            <v>1</v>
          </cell>
          <cell r="G574">
            <v>3000</v>
          </cell>
          <cell r="H574">
            <v>672</v>
          </cell>
          <cell r="I574">
            <v>4.5</v>
          </cell>
          <cell r="J574" t="str">
            <v xml:space="preserve"> RISAS Y ESTRELLAS</v>
          </cell>
          <cell r="K574" t="str">
            <v xml:space="preserve"> RISAS Y ESTRELLAS</v>
          </cell>
          <cell r="L574">
            <v>3000</v>
          </cell>
          <cell r="M574">
            <v>672</v>
          </cell>
          <cell r="N574">
            <v>4.5</v>
          </cell>
          <cell r="O574" t="str">
            <v>PT</v>
          </cell>
          <cell r="P574" t="str">
            <v>FS</v>
          </cell>
          <cell r="Q574" t="str">
            <v>NAC.</v>
          </cell>
        </row>
        <row r="575">
          <cell r="A575" t="str">
            <v>TVE1:NAC.</v>
          </cell>
          <cell r="B575" t="str">
            <v xml:space="preserve"> 16H45</v>
          </cell>
          <cell r="C575">
            <v>0.69791666666666663</v>
          </cell>
          <cell r="D575">
            <v>36296</v>
          </cell>
          <cell r="E575">
            <v>20</v>
          </cell>
          <cell r="F575">
            <v>1</v>
          </cell>
          <cell r="G575">
            <v>2600</v>
          </cell>
          <cell r="H575">
            <v>560</v>
          </cell>
          <cell r="I575">
            <v>4.5999999999999996</v>
          </cell>
          <cell r="J575" t="str">
            <v xml:space="preserve"> SESION DE TARDE</v>
          </cell>
          <cell r="K575" t="str">
            <v xml:space="preserve"> SESION DE TARDE</v>
          </cell>
          <cell r="L575">
            <v>2600</v>
          </cell>
          <cell r="M575">
            <v>560</v>
          </cell>
          <cell r="N575">
            <v>4.5999999999999996</v>
          </cell>
          <cell r="O575" t="str">
            <v>DT</v>
          </cell>
          <cell r="P575" t="str">
            <v>FS</v>
          </cell>
          <cell r="Q575" t="str">
            <v>NAC.</v>
          </cell>
        </row>
        <row r="576">
          <cell r="A576" t="str">
            <v>TVE1:NAC.</v>
          </cell>
          <cell r="B576" t="str">
            <v xml:space="preserve"> 18H45</v>
          </cell>
          <cell r="C576">
            <v>0.78125</v>
          </cell>
          <cell r="D576">
            <v>36296</v>
          </cell>
          <cell r="E576">
            <v>20</v>
          </cell>
          <cell r="F576">
            <v>1</v>
          </cell>
          <cell r="G576">
            <v>1400</v>
          </cell>
          <cell r="H576">
            <v>354</v>
          </cell>
          <cell r="I576">
            <v>4</v>
          </cell>
          <cell r="J576" t="str">
            <v xml:space="preserve"> CINE DE ORO</v>
          </cell>
          <cell r="K576" t="str">
            <v xml:space="preserve"> CINE DE ORO</v>
          </cell>
          <cell r="L576">
            <v>1400</v>
          </cell>
          <cell r="M576">
            <v>354</v>
          </cell>
          <cell r="N576">
            <v>4</v>
          </cell>
          <cell r="O576" t="str">
            <v>DT</v>
          </cell>
          <cell r="P576" t="str">
            <v>FS</v>
          </cell>
          <cell r="Q576" t="str">
            <v>NAC.</v>
          </cell>
        </row>
        <row r="577">
          <cell r="A577" t="str">
            <v>TVE1:NAC.</v>
          </cell>
          <cell r="B577" t="str">
            <v xml:space="preserve"> 21H50</v>
          </cell>
          <cell r="C577">
            <v>0.90972222222222221</v>
          </cell>
          <cell r="D577">
            <v>36296</v>
          </cell>
          <cell r="E577">
            <v>20</v>
          </cell>
          <cell r="F577">
            <v>1</v>
          </cell>
          <cell r="G577">
            <v>5000</v>
          </cell>
          <cell r="H577">
            <v>774</v>
          </cell>
          <cell r="I577">
            <v>6.5</v>
          </cell>
          <cell r="J577" t="str">
            <v xml:space="preserve"> LA PELICULA DE LA SEMANA</v>
          </cell>
          <cell r="K577" t="str">
            <v xml:space="preserve"> LA PELICULA DE LA SEMANA</v>
          </cell>
          <cell r="L577">
            <v>5000</v>
          </cell>
          <cell r="M577">
            <v>774</v>
          </cell>
          <cell r="N577">
            <v>6.5</v>
          </cell>
          <cell r="O577" t="str">
            <v>PT</v>
          </cell>
          <cell r="P577" t="str">
            <v>FS</v>
          </cell>
          <cell r="Q577" t="str">
            <v>NAC.</v>
          </cell>
        </row>
        <row r="578">
          <cell r="A578" t="str">
            <v>TVE1:NAC.</v>
          </cell>
          <cell r="B578" t="str">
            <v xml:space="preserve"> 16H10</v>
          </cell>
          <cell r="C578">
            <v>0.67361111111111116</v>
          </cell>
          <cell r="D578">
            <v>36304</v>
          </cell>
          <cell r="E578">
            <v>20</v>
          </cell>
          <cell r="F578">
            <v>1</v>
          </cell>
          <cell r="G578">
            <v>2000</v>
          </cell>
          <cell r="H578">
            <v>295</v>
          </cell>
          <cell r="I578">
            <v>6.8</v>
          </cell>
          <cell r="J578" t="str">
            <v xml:space="preserve"> CALLE NUEVA</v>
          </cell>
          <cell r="K578" t="str">
            <v xml:space="preserve"> CALLE NUEVA</v>
          </cell>
          <cell r="L578">
            <v>2000</v>
          </cell>
          <cell r="M578">
            <v>295</v>
          </cell>
          <cell r="N578">
            <v>6.8</v>
          </cell>
          <cell r="O578" t="str">
            <v>DT</v>
          </cell>
          <cell r="P578" t="str">
            <v>Lab</v>
          </cell>
          <cell r="Q578" t="str">
            <v>NAC.</v>
          </cell>
        </row>
        <row r="579">
          <cell r="A579" t="str">
            <v>TVE1:NAC.</v>
          </cell>
          <cell r="B579" t="str">
            <v xml:space="preserve"> 22H15</v>
          </cell>
          <cell r="C579">
            <v>0.92708333333333337</v>
          </cell>
          <cell r="D579">
            <v>36304</v>
          </cell>
          <cell r="E579">
            <v>20</v>
          </cell>
          <cell r="F579">
            <v>1</v>
          </cell>
          <cell r="G579">
            <v>4000</v>
          </cell>
          <cell r="H579">
            <v>630</v>
          </cell>
          <cell r="I579">
            <v>6.3</v>
          </cell>
          <cell r="J579" t="str">
            <v xml:space="preserve"> A LAS 11 EN CASA</v>
          </cell>
          <cell r="K579" t="str">
            <v xml:space="preserve"> A LAS 11 EN CASA</v>
          </cell>
          <cell r="L579">
            <v>4000</v>
          </cell>
          <cell r="M579">
            <v>630</v>
          </cell>
          <cell r="N579">
            <v>6.3</v>
          </cell>
          <cell r="O579" t="str">
            <v>PT</v>
          </cell>
          <cell r="P579" t="str">
            <v>Lab</v>
          </cell>
          <cell r="Q579" t="str">
            <v>NAC.</v>
          </cell>
        </row>
        <row r="580">
          <cell r="A580" t="str">
            <v>TVE1:NAC.</v>
          </cell>
          <cell r="B580" t="str">
            <v xml:space="preserve"> 14H55</v>
          </cell>
          <cell r="C580">
            <v>0.61458333333333337</v>
          </cell>
          <cell r="D580">
            <v>36305</v>
          </cell>
          <cell r="E580">
            <v>20</v>
          </cell>
          <cell r="F580">
            <v>1</v>
          </cell>
          <cell r="G580">
            <v>3000</v>
          </cell>
          <cell r="H580">
            <v>429</v>
          </cell>
          <cell r="I580">
            <v>7</v>
          </cell>
          <cell r="J580" t="str">
            <v xml:space="preserve"> TELEDIARIO 1</v>
          </cell>
          <cell r="K580" t="str">
            <v xml:space="preserve"> TELEDIARIO 1</v>
          </cell>
          <cell r="L580">
            <v>3000</v>
          </cell>
          <cell r="M580">
            <v>429</v>
          </cell>
          <cell r="N580">
            <v>7</v>
          </cell>
          <cell r="O580" t="str">
            <v>DT</v>
          </cell>
          <cell r="P580" t="str">
            <v>Lab</v>
          </cell>
          <cell r="Q580" t="str">
            <v>NAC.</v>
          </cell>
        </row>
        <row r="581">
          <cell r="A581" t="str">
            <v>TVE1:NAC.</v>
          </cell>
          <cell r="B581" t="str">
            <v xml:space="preserve"> 20H55</v>
          </cell>
          <cell r="C581">
            <v>0.86458333333333337</v>
          </cell>
          <cell r="D581">
            <v>36305</v>
          </cell>
          <cell r="E581">
            <v>20</v>
          </cell>
          <cell r="F581">
            <v>1</v>
          </cell>
          <cell r="G581">
            <v>3400</v>
          </cell>
          <cell r="H581">
            <v>478</v>
          </cell>
          <cell r="I581">
            <v>7.1</v>
          </cell>
          <cell r="J581" t="str">
            <v xml:space="preserve"> TELEDIARIO 2</v>
          </cell>
          <cell r="K581" t="str">
            <v xml:space="preserve"> TELEDIARIO 2</v>
          </cell>
          <cell r="L581">
            <v>3400</v>
          </cell>
          <cell r="M581">
            <v>478</v>
          </cell>
          <cell r="N581">
            <v>7.1</v>
          </cell>
          <cell r="O581" t="str">
            <v>PT</v>
          </cell>
          <cell r="P581" t="str">
            <v>Lab</v>
          </cell>
          <cell r="Q581" t="str">
            <v>NAC.</v>
          </cell>
        </row>
        <row r="582">
          <cell r="A582" t="str">
            <v>TVE1:NAC.</v>
          </cell>
          <cell r="B582" t="str">
            <v xml:space="preserve"> 22H15</v>
          </cell>
          <cell r="C582">
            <v>0.92708333333333337</v>
          </cell>
          <cell r="D582">
            <v>36305</v>
          </cell>
          <cell r="E582">
            <v>20</v>
          </cell>
          <cell r="F582">
            <v>1</v>
          </cell>
          <cell r="G582">
            <v>3500</v>
          </cell>
          <cell r="H582">
            <v>537</v>
          </cell>
          <cell r="I582">
            <v>6.5</v>
          </cell>
          <cell r="J582" t="str">
            <v xml:space="preserve"> TIO WILLY</v>
          </cell>
          <cell r="K582" t="str">
            <v xml:space="preserve"> TIO WILLY</v>
          </cell>
          <cell r="L582">
            <v>3500</v>
          </cell>
          <cell r="M582">
            <v>537</v>
          </cell>
          <cell r="N582">
            <v>6.5</v>
          </cell>
          <cell r="O582" t="str">
            <v>PT</v>
          </cell>
          <cell r="P582" t="str">
            <v>Lab</v>
          </cell>
          <cell r="Q582" t="str">
            <v>NAC.</v>
          </cell>
        </row>
        <row r="583">
          <cell r="A583" t="str">
            <v>TVE1:NAC.</v>
          </cell>
          <cell r="B583" t="str">
            <v xml:space="preserve"> 16H10</v>
          </cell>
          <cell r="C583">
            <v>0.67361111111111116</v>
          </cell>
          <cell r="D583">
            <v>36306</v>
          </cell>
          <cell r="E583">
            <v>20</v>
          </cell>
          <cell r="F583">
            <v>1</v>
          </cell>
          <cell r="G583">
            <v>2000</v>
          </cell>
          <cell r="H583">
            <v>288</v>
          </cell>
          <cell r="I583">
            <v>6.9</v>
          </cell>
          <cell r="J583" t="str">
            <v xml:space="preserve"> CALLE NUEVA</v>
          </cell>
          <cell r="K583" t="str">
            <v xml:space="preserve"> CALLE NUEVA</v>
          </cell>
          <cell r="L583">
            <v>2000</v>
          </cell>
          <cell r="M583">
            <v>288</v>
          </cell>
          <cell r="N583">
            <v>6.9</v>
          </cell>
          <cell r="O583" t="str">
            <v>DT</v>
          </cell>
          <cell r="P583" t="str">
            <v>Lab</v>
          </cell>
          <cell r="Q583" t="str">
            <v>NAC.</v>
          </cell>
        </row>
        <row r="584">
          <cell r="A584" t="str">
            <v>TVE1:NAC.</v>
          </cell>
          <cell r="B584" t="str">
            <v xml:space="preserve"> 21H50</v>
          </cell>
          <cell r="C584">
            <v>0.90972222222222221</v>
          </cell>
          <cell r="D584">
            <v>36308</v>
          </cell>
          <cell r="E584">
            <v>20</v>
          </cell>
          <cell r="F584">
            <v>1</v>
          </cell>
          <cell r="G584">
            <v>4500</v>
          </cell>
          <cell r="H584">
            <v>693</v>
          </cell>
          <cell r="I584">
            <v>6.5</v>
          </cell>
          <cell r="J584" t="str">
            <v xml:space="preserve"> TODO EN FAMILIA</v>
          </cell>
          <cell r="K584" t="str">
            <v xml:space="preserve"> TODO EN FAMILIA</v>
          </cell>
          <cell r="L584">
            <v>4500</v>
          </cell>
          <cell r="M584">
            <v>693</v>
          </cell>
          <cell r="N584">
            <v>6.5</v>
          </cell>
          <cell r="O584" t="str">
            <v>PT</v>
          </cell>
          <cell r="P584" t="str">
            <v>Lab</v>
          </cell>
          <cell r="Q584" t="str">
            <v>NAC.</v>
          </cell>
        </row>
        <row r="585">
          <cell r="A585" t="str">
            <v>TVE1:NAC.</v>
          </cell>
          <cell r="B585" t="str">
            <v xml:space="preserve"> 23H15</v>
          </cell>
          <cell r="C585">
            <v>0.96875</v>
          </cell>
          <cell r="D585">
            <v>36308</v>
          </cell>
          <cell r="E585">
            <v>20</v>
          </cell>
          <cell r="F585">
            <v>1</v>
          </cell>
          <cell r="G585">
            <v>4500</v>
          </cell>
          <cell r="H585">
            <v>625</v>
          </cell>
          <cell r="I585">
            <v>7.2</v>
          </cell>
          <cell r="J585" t="str">
            <v xml:space="preserve"> TODO EN FAMILIA</v>
          </cell>
          <cell r="K585" t="str">
            <v xml:space="preserve"> TODO EN FAMILIA</v>
          </cell>
          <cell r="L585">
            <v>4500</v>
          </cell>
          <cell r="M585">
            <v>625</v>
          </cell>
          <cell r="N585">
            <v>7.2</v>
          </cell>
          <cell r="O585" t="str">
            <v>PT</v>
          </cell>
          <cell r="P585" t="str">
            <v>Lab</v>
          </cell>
          <cell r="Q585" t="str">
            <v>NAC.</v>
          </cell>
        </row>
        <row r="586">
          <cell r="A586" t="str">
            <v>TVE1:NAC.</v>
          </cell>
          <cell r="B586" t="str">
            <v xml:space="preserve"> 14H55</v>
          </cell>
          <cell r="C586">
            <v>0.61458333333333337</v>
          </cell>
          <cell r="D586">
            <v>36309</v>
          </cell>
          <cell r="E586">
            <v>20</v>
          </cell>
          <cell r="F586">
            <v>1</v>
          </cell>
          <cell r="G586">
            <v>3000</v>
          </cell>
          <cell r="H586">
            <v>446</v>
          </cell>
          <cell r="I586">
            <v>6.7</v>
          </cell>
          <cell r="J586" t="str">
            <v xml:space="preserve"> TELEDIARIO 1</v>
          </cell>
          <cell r="K586" t="str">
            <v xml:space="preserve"> TELEDIARIO 1</v>
          </cell>
          <cell r="L586">
            <v>3000</v>
          </cell>
          <cell r="M586">
            <v>446</v>
          </cell>
          <cell r="N586">
            <v>6.7</v>
          </cell>
          <cell r="O586" t="str">
            <v>DT</v>
          </cell>
          <cell r="P586" t="str">
            <v>FS</v>
          </cell>
          <cell r="Q586" t="str">
            <v>NAC.</v>
          </cell>
        </row>
        <row r="587">
          <cell r="A587" t="str">
            <v>TVE1:NAC.</v>
          </cell>
          <cell r="B587" t="str">
            <v xml:space="preserve"> 16H45</v>
          </cell>
          <cell r="C587">
            <v>0.69791666666666663</v>
          </cell>
          <cell r="D587">
            <v>36309</v>
          </cell>
          <cell r="E587">
            <v>20</v>
          </cell>
          <cell r="F587">
            <v>1</v>
          </cell>
          <cell r="G587">
            <v>2600</v>
          </cell>
          <cell r="H587">
            <v>453</v>
          </cell>
          <cell r="I587">
            <v>5.7</v>
          </cell>
          <cell r="J587" t="str">
            <v xml:space="preserve"> SESION DE TARDE</v>
          </cell>
          <cell r="K587" t="str">
            <v xml:space="preserve"> SESION DE TARDE</v>
          </cell>
          <cell r="L587">
            <v>2600</v>
          </cell>
          <cell r="M587">
            <v>453</v>
          </cell>
          <cell r="N587">
            <v>5.7</v>
          </cell>
          <cell r="O587" t="str">
            <v>DT</v>
          </cell>
          <cell r="P587" t="str">
            <v>FS</v>
          </cell>
          <cell r="Q587" t="str">
            <v>NAC.</v>
          </cell>
        </row>
        <row r="588">
          <cell r="A588" t="str">
            <v>TVE1:NAC.</v>
          </cell>
          <cell r="B588" t="str">
            <v xml:space="preserve"> 20H55</v>
          </cell>
          <cell r="C588">
            <v>0.87152777777777779</v>
          </cell>
          <cell r="D588">
            <v>36309</v>
          </cell>
          <cell r="E588">
            <v>20</v>
          </cell>
          <cell r="F588">
            <v>1</v>
          </cell>
          <cell r="G588">
            <v>3000</v>
          </cell>
          <cell r="H588">
            <v>620</v>
          </cell>
          <cell r="I588">
            <v>4.8</v>
          </cell>
          <cell r="J588" t="str">
            <v xml:space="preserve"> TELEDIARIO 2</v>
          </cell>
          <cell r="K588" t="str">
            <v xml:space="preserve"> TELEDIARIO 2</v>
          </cell>
          <cell r="L588">
            <v>3000</v>
          </cell>
          <cell r="M588">
            <v>620</v>
          </cell>
          <cell r="N588">
            <v>4.8</v>
          </cell>
          <cell r="O588" t="str">
            <v>PT</v>
          </cell>
          <cell r="P588" t="str">
            <v>FS</v>
          </cell>
          <cell r="Q588" t="str">
            <v>NAC.</v>
          </cell>
        </row>
        <row r="589">
          <cell r="A589" t="str">
            <v>TVE1:NAC.</v>
          </cell>
          <cell r="B589" t="str">
            <v xml:space="preserve"> 16H45</v>
          </cell>
          <cell r="C589">
            <v>0.69791666666666663</v>
          </cell>
          <cell r="D589">
            <v>36310</v>
          </cell>
          <cell r="E589">
            <v>20</v>
          </cell>
          <cell r="F589">
            <v>1</v>
          </cell>
          <cell r="G589">
            <v>2600</v>
          </cell>
          <cell r="H589">
            <v>573</v>
          </cell>
          <cell r="I589">
            <v>4.5</v>
          </cell>
          <cell r="J589" t="str">
            <v xml:space="preserve"> SESION DE TARDE</v>
          </cell>
          <cell r="K589" t="str">
            <v xml:space="preserve"> SESION DE TARDE</v>
          </cell>
          <cell r="L589">
            <v>2600</v>
          </cell>
          <cell r="M589">
            <v>573</v>
          </cell>
          <cell r="N589">
            <v>4.5</v>
          </cell>
          <cell r="O589" t="str">
            <v>DT</v>
          </cell>
          <cell r="P589" t="str">
            <v>FS</v>
          </cell>
          <cell r="Q589" t="str">
            <v>NAC.</v>
          </cell>
        </row>
        <row r="590">
          <cell r="A590" t="str">
            <v>TVE1:NAC.</v>
          </cell>
          <cell r="B590" t="str">
            <v xml:space="preserve"> 18H15</v>
          </cell>
          <cell r="C590">
            <v>0.76041666666666663</v>
          </cell>
          <cell r="D590">
            <v>36310</v>
          </cell>
          <cell r="E590">
            <v>20</v>
          </cell>
          <cell r="F590">
            <v>1</v>
          </cell>
          <cell r="G590">
            <v>1400</v>
          </cell>
          <cell r="H590">
            <v>424</v>
          </cell>
          <cell r="I590">
            <v>3.3</v>
          </cell>
          <cell r="J590" t="str">
            <v xml:space="preserve"> CINE DE ORO</v>
          </cell>
          <cell r="K590" t="str">
            <v xml:space="preserve"> CINE DE ORO</v>
          </cell>
          <cell r="L590">
            <v>1400</v>
          </cell>
          <cell r="M590">
            <v>424</v>
          </cell>
          <cell r="N590">
            <v>3.3</v>
          </cell>
          <cell r="O590" t="str">
            <v>DT</v>
          </cell>
          <cell r="P590" t="str">
            <v>FS</v>
          </cell>
          <cell r="Q590" t="str">
            <v>NAC.</v>
          </cell>
        </row>
        <row r="591">
          <cell r="A591" t="str">
            <v>TVE1:NAC.</v>
          </cell>
          <cell r="B591" t="str">
            <v xml:space="preserve"> 22H15</v>
          </cell>
          <cell r="C591">
            <v>0.92708333333333337</v>
          </cell>
          <cell r="D591">
            <v>36310</v>
          </cell>
          <cell r="E591">
            <v>20</v>
          </cell>
          <cell r="F591">
            <v>1</v>
          </cell>
          <cell r="G591">
            <v>5000</v>
          </cell>
          <cell r="H591">
            <v>701</v>
          </cell>
          <cell r="I591">
            <v>7.1</v>
          </cell>
          <cell r="J591" t="str">
            <v xml:space="preserve"> LA PELICULA DE LA SEMANA</v>
          </cell>
          <cell r="K591" t="str">
            <v xml:space="preserve"> LA PELICULA DE LA SEMANA</v>
          </cell>
          <cell r="L591">
            <v>5000</v>
          </cell>
          <cell r="M591">
            <v>701</v>
          </cell>
          <cell r="N591">
            <v>7.1</v>
          </cell>
          <cell r="O591" t="str">
            <v>PT</v>
          </cell>
          <cell r="P591" t="str">
            <v>FS</v>
          </cell>
          <cell r="Q591" t="str">
            <v>NAC.</v>
          </cell>
        </row>
        <row r="592">
          <cell r="A592" t="str">
            <v>TVE1:NAC.</v>
          </cell>
          <cell r="B592" t="str">
            <v xml:space="preserve"> 17H15</v>
          </cell>
          <cell r="C592">
            <v>0.71875</v>
          </cell>
          <cell r="D592">
            <v>36311</v>
          </cell>
          <cell r="E592">
            <v>20</v>
          </cell>
          <cell r="F592">
            <v>1</v>
          </cell>
          <cell r="G592">
            <v>1000</v>
          </cell>
          <cell r="H592">
            <v>187</v>
          </cell>
          <cell r="I592">
            <v>5.4</v>
          </cell>
          <cell r="J592" t="str">
            <v xml:space="preserve"> TELESERIE</v>
          </cell>
          <cell r="K592" t="str">
            <v xml:space="preserve"> TELESERIE</v>
          </cell>
          <cell r="L592">
            <v>1000</v>
          </cell>
          <cell r="M592">
            <v>187</v>
          </cell>
          <cell r="N592">
            <v>5.4</v>
          </cell>
          <cell r="O592" t="str">
            <v>DT</v>
          </cell>
          <cell r="P592" t="str">
            <v>Lab</v>
          </cell>
          <cell r="Q592" t="str">
            <v>NAC.</v>
          </cell>
        </row>
        <row r="593">
          <cell r="A593" t="str">
            <v>TVE1:NAC.</v>
          </cell>
          <cell r="B593" t="str">
            <v xml:space="preserve"> 22H15</v>
          </cell>
          <cell r="C593">
            <v>0.92708333333333337</v>
          </cell>
          <cell r="D593">
            <v>36311</v>
          </cell>
          <cell r="E593">
            <v>20</v>
          </cell>
          <cell r="F593">
            <v>1</v>
          </cell>
          <cell r="G593">
            <v>4000</v>
          </cell>
          <cell r="H593">
            <v>638</v>
          </cell>
          <cell r="I593">
            <v>6.3</v>
          </cell>
          <cell r="J593" t="str">
            <v xml:space="preserve"> A LAS 11 EN CASA</v>
          </cell>
          <cell r="K593" t="str">
            <v xml:space="preserve"> A LAS 11 EN CASA</v>
          </cell>
          <cell r="L593">
            <v>4000</v>
          </cell>
          <cell r="M593">
            <v>638</v>
          </cell>
          <cell r="N593">
            <v>6.3</v>
          </cell>
          <cell r="O593" t="str">
            <v>PT</v>
          </cell>
          <cell r="P593" t="str">
            <v>Lab</v>
          </cell>
          <cell r="Q593" t="str">
            <v>NAC.</v>
          </cell>
        </row>
        <row r="594">
          <cell r="A594" t="str">
            <v>TVE1:NAC.</v>
          </cell>
          <cell r="B594" t="str">
            <v xml:space="preserve"> 14H55</v>
          </cell>
          <cell r="C594">
            <v>0.61458333333333337</v>
          </cell>
          <cell r="D594">
            <v>36312</v>
          </cell>
          <cell r="E594">
            <v>20</v>
          </cell>
          <cell r="F594">
            <v>1</v>
          </cell>
          <cell r="G594">
            <v>3000</v>
          </cell>
          <cell r="H594">
            <v>421</v>
          </cell>
          <cell r="I594">
            <v>7.1</v>
          </cell>
          <cell r="J594" t="str">
            <v xml:space="preserve"> TELEDIARIO 1</v>
          </cell>
          <cell r="K594" t="str">
            <v xml:space="preserve"> TELEDIARIO 1</v>
          </cell>
          <cell r="L594">
            <v>3000</v>
          </cell>
          <cell r="M594">
            <v>421</v>
          </cell>
          <cell r="N594">
            <v>7.1</v>
          </cell>
          <cell r="O594" t="str">
            <v>DT</v>
          </cell>
          <cell r="P594" t="str">
            <v>Lab</v>
          </cell>
          <cell r="Q594" t="str">
            <v>NAC.</v>
          </cell>
        </row>
        <row r="595">
          <cell r="A595" t="str">
            <v>TVE1:NAC.</v>
          </cell>
          <cell r="B595" t="str">
            <v xml:space="preserve"> 20H55</v>
          </cell>
          <cell r="C595">
            <v>0.86458333333333337</v>
          </cell>
          <cell r="D595">
            <v>36312</v>
          </cell>
          <cell r="E595">
            <v>20</v>
          </cell>
          <cell r="F595">
            <v>1</v>
          </cell>
          <cell r="G595">
            <v>3400</v>
          </cell>
          <cell r="H595">
            <v>483</v>
          </cell>
          <cell r="I595">
            <v>7</v>
          </cell>
          <cell r="J595" t="str">
            <v xml:space="preserve"> TELEDIARIO 2</v>
          </cell>
          <cell r="K595" t="str">
            <v xml:space="preserve"> TELEDIARIO 2</v>
          </cell>
          <cell r="L595">
            <v>3400</v>
          </cell>
          <cell r="M595">
            <v>483</v>
          </cell>
          <cell r="N595">
            <v>7</v>
          </cell>
          <cell r="O595" t="str">
            <v>PT</v>
          </cell>
          <cell r="P595" t="str">
            <v>Lab</v>
          </cell>
          <cell r="Q595" t="str">
            <v>NAC.</v>
          </cell>
        </row>
        <row r="596">
          <cell r="A596" t="str">
            <v>TVE1:NAC.</v>
          </cell>
          <cell r="B596" t="str">
            <v xml:space="preserve"> 16H10</v>
          </cell>
          <cell r="C596">
            <v>0.67361111111111116</v>
          </cell>
          <cell r="D596">
            <v>36313</v>
          </cell>
          <cell r="E596">
            <v>20</v>
          </cell>
          <cell r="F596">
            <v>1</v>
          </cell>
          <cell r="G596">
            <v>2000</v>
          </cell>
          <cell r="H596">
            <v>282</v>
          </cell>
          <cell r="I596">
            <v>7.1</v>
          </cell>
          <cell r="J596" t="str">
            <v xml:space="preserve"> CALLE NUEVA</v>
          </cell>
          <cell r="K596" t="str">
            <v xml:space="preserve"> CALLE NUEVA</v>
          </cell>
          <cell r="L596">
            <v>2000</v>
          </cell>
          <cell r="M596">
            <v>282</v>
          </cell>
          <cell r="N596">
            <v>7.1</v>
          </cell>
          <cell r="O596" t="str">
            <v>DT</v>
          </cell>
          <cell r="P596" t="str">
            <v>Lab</v>
          </cell>
          <cell r="Q596" t="str">
            <v>NAC.</v>
          </cell>
        </row>
        <row r="597">
          <cell r="A597" t="str">
            <v>TVE1:NAC.</v>
          </cell>
          <cell r="B597" t="str">
            <v xml:space="preserve"> 14H55</v>
          </cell>
          <cell r="C597">
            <v>0.61458333333333337</v>
          </cell>
          <cell r="D597">
            <v>36314</v>
          </cell>
          <cell r="E597">
            <v>20</v>
          </cell>
          <cell r="F597">
            <v>1</v>
          </cell>
          <cell r="G597">
            <v>3000</v>
          </cell>
          <cell r="H597">
            <v>434</v>
          </cell>
          <cell r="I597">
            <v>6.9</v>
          </cell>
          <cell r="J597" t="str">
            <v xml:space="preserve"> TELEDIARIO 1</v>
          </cell>
          <cell r="K597" t="str">
            <v xml:space="preserve"> TELEDIARIO 1</v>
          </cell>
          <cell r="L597">
            <v>3000</v>
          </cell>
          <cell r="M597">
            <v>434</v>
          </cell>
          <cell r="N597">
            <v>6.9</v>
          </cell>
          <cell r="O597" t="str">
            <v>DT</v>
          </cell>
          <cell r="P597" t="str">
            <v>Lab</v>
          </cell>
          <cell r="Q597" t="str">
            <v>NAC.</v>
          </cell>
        </row>
        <row r="598">
          <cell r="A598" t="str">
            <v>TVE1:NAC.</v>
          </cell>
          <cell r="B598" t="str">
            <v xml:space="preserve"> 20H55</v>
          </cell>
          <cell r="C598">
            <v>0.86458333333333337</v>
          </cell>
          <cell r="D598">
            <v>36314</v>
          </cell>
          <cell r="E598">
            <v>20</v>
          </cell>
          <cell r="F598">
            <v>1</v>
          </cell>
          <cell r="G598">
            <v>3400</v>
          </cell>
          <cell r="H598">
            <v>518</v>
          </cell>
          <cell r="I598">
            <v>6.6</v>
          </cell>
          <cell r="J598" t="str">
            <v xml:space="preserve"> TELEDIARIO 2</v>
          </cell>
          <cell r="K598" t="str">
            <v xml:space="preserve"> TELEDIARIO 2</v>
          </cell>
          <cell r="L598">
            <v>3400</v>
          </cell>
          <cell r="M598">
            <v>518</v>
          </cell>
          <cell r="N598">
            <v>6.6</v>
          </cell>
          <cell r="O598" t="str">
            <v>PT</v>
          </cell>
          <cell r="P598" t="str">
            <v>Lab</v>
          </cell>
          <cell r="Q598" t="str">
            <v>NAC.</v>
          </cell>
        </row>
        <row r="599">
          <cell r="A599" t="str">
            <v>TVE1:NAC.</v>
          </cell>
          <cell r="B599" t="str">
            <v xml:space="preserve"> 17H15</v>
          </cell>
          <cell r="C599">
            <v>0.71875</v>
          </cell>
          <cell r="D599">
            <v>36315</v>
          </cell>
          <cell r="E599">
            <v>20</v>
          </cell>
          <cell r="F599">
            <v>1</v>
          </cell>
          <cell r="G599">
            <v>1000</v>
          </cell>
          <cell r="H599">
            <v>181</v>
          </cell>
          <cell r="I599">
            <v>5.5</v>
          </cell>
          <cell r="J599" t="str">
            <v xml:space="preserve"> TELESERIE</v>
          </cell>
          <cell r="K599" t="str">
            <v xml:space="preserve"> TELESERIE</v>
          </cell>
          <cell r="L599">
            <v>1000</v>
          </cell>
          <cell r="M599">
            <v>181</v>
          </cell>
          <cell r="N599">
            <v>5.5</v>
          </cell>
          <cell r="O599" t="str">
            <v>DT</v>
          </cell>
          <cell r="P599" t="str">
            <v>Lab</v>
          </cell>
          <cell r="Q599" t="str">
            <v>NAC.</v>
          </cell>
        </row>
        <row r="600">
          <cell r="A600" t="str">
            <v>TVE1:NAC.</v>
          </cell>
          <cell r="B600" t="str">
            <v xml:space="preserve"> 22H15</v>
          </cell>
          <cell r="C600">
            <v>0.92708333333333337</v>
          </cell>
          <cell r="D600">
            <v>36315</v>
          </cell>
          <cell r="E600">
            <v>20</v>
          </cell>
          <cell r="F600">
            <v>1</v>
          </cell>
          <cell r="G600">
            <v>4500</v>
          </cell>
          <cell r="H600">
            <v>900</v>
          </cell>
          <cell r="I600">
            <v>5</v>
          </cell>
          <cell r="J600" t="str">
            <v xml:space="preserve"> TODO EN FAMILIA</v>
          </cell>
          <cell r="K600" t="str">
            <v xml:space="preserve"> TODO EN FAMILIA</v>
          </cell>
          <cell r="L600">
            <v>4500</v>
          </cell>
          <cell r="M600">
            <v>900</v>
          </cell>
          <cell r="N600">
            <v>5</v>
          </cell>
          <cell r="O600" t="str">
            <v>PT</v>
          </cell>
          <cell r="P600" t="str">
            <v>Lab</v>
          </cell>
          <cell r="Q600" t="str">
            <v>NAC.</v>
          </cell>
        </row>
        <row r="601">
          <cell r="A601" t="str">
            <v>TVE1:NAC.</v>
          </cell>
          <cell r="B601" t="str">
            <v xml:space="preserve"> 16H45</v>
          </cell>
          <cell r="C601">
            <v>0.69791666666666663</v>
          </cell>
          <cell r="D601">
            <v>36316</v>
          </cell>
          <cell r="E601">
            <v>20</v>
          </cell>
          <cell r="F601">
            <v>1</v>
          </cell>
          <cell r="G601">
            <v>2600</v>
          </cell>
          <cell r="H601">
            <v>453</v>
          </cell>
          <cell r="I601">
            <v>5.7</v>
          </cell>
          <cell r="J601" t="str">
            <v xml:space="preserve"> SESION DE TARDE</v>
          </cell>
          <cell r="K601" t="str">
            <v xml:space="preserve"> SESION DE TARDE</v>
          </cell>
          <cell r="L601">
            <v>2600</v>
          </cell>
          <cell r="M601">
            <v>453</v>
          </cell>
          <cell r="N601">
            <v>5.7</v>
          </cell>
          <cell r="O601" t="str">
            <v>DT</v>
          </cell>
          <cell r="P601" t="str">
            <v>FS</v>
          </cell>
          <cell r="Q601" t="str">
            <v>NAC.</v>
          </cell>
        </row>
        <row r="602">
          <cell r="A602" t="str">
            <v>TVE1:NAC.</v>
          </cell>
          <cell r="B602" t="str">
            <v xml:space="preserve"> 23H30</v>
          </cell>
          <cell r="C602">
            <v>0.97916666666666663</v>
          </cell>
          <cell r="D602">
            <v>36316</v>
          </cell>
          <cell r="E602">
            <v>20</v>
          </cell>
          <cell r="F602">
            <v>1</v>
          </cell>
          <cell r="G602">
            <v>3000</v>
          </cell>
          <cell r="H602">
            <v>631</v>
          </cell>
          <cell r="I602">
            <v>4.8</v>
          </cell>
          <cell r="J602" t="str">
            <v xml:space="preserve"> RISAS Y ESTRELLAS</v>
          </cell>
          <cell r="K602" t="str">
            <v xml:space="preserve"> RISAS Y ESTRELLAS</v>
          </cell>
          <cell r="L602">
            <v>3000</v>
          </cell>
          <cell r="M602">
            <v>631</v>
          </cell>
          <cell r="N602">
            <v>4.8</v>
          </cell>
          <cell r="O602" t="str">
            <v>PT</v>
          </cell>
          <cell r="P602" t="str">
            <v>FS</v>
          </cell>
          <cell r="Q602" t="str">
            <v>NAC.</v>
          </cell>
        </row>
        <row r="603">
          <cell r="A603" t="str">
            <v>TVE1:NAC.</v>
          </cell>
          <cell r="B603" t="str">
            <v xml:space="preserve"> 15H30</v>
          </cell>
          <cell r="C603">
            <v>0.64583333333333337</v>
          </cell>
          <cell r="D603">
            <v>36317</v>
          </cell>
          <cell r="E603">
            <v>20</v>
          </cell>
          <cell r="F603">
            <v>1</v>
          </cell>
          <cell r="G603">
            <v>2600</v>
          </cell>
          <cell r="H603">
            <v>322</v>
          </cell>
          <cell r="I603">
            <v>8.1</v>
          </cell>
          <cell r="J603" t="str">
            <v xml:space="preserve"> SESION DE TARDE</v>
          </cell>
          <cell r="K603" t="str">
            <v xml:space="preserve"> SESION DE TARDE</v>
          </cell>
          <cell r="L603">
            <v>2600</v>
          </cell>
          <cell r="M603">
            <v>322</v>
          </cell>
          <cell r="N603">
            <v>8.1</v>
          </cell>
          <cell r="O603" t="str">
            <v>DT</v>
          </cell>
          <cell r="P603" t="str">
            <v>FS</v>
          </cell>
          <cell r="Q603" t="str">
            <v>NAC.</v>
          </cell>
        </row>
        <row r="604">
          <cell r="A604" t="str">
            <v>TVE1:NAC.</v>
          </cell>
          <cell r="B604" t="str">
            <v xml:space="preserve"> 18H15</v>
          </cell>
          <cell r="C604">
            <v>0.76041666666666663</v>
          </cell>
          <cell r="D604">
            <v>36317</v>
          </cell>
          <cell r="E604">
            <v>20</v>
          </cell>
          <cell r="F604">
            <v>1</v>
          </cell>
          <cell r="G604">
            <v>1400</v>
          </cell>
          <cell r="H604">
            <v>424</v>
          </cell>
          <cell r="I604">
            <v>3.3</v>
          </cell>
          <cell r="J604" t="str">
            <v xml:space="preserve"> CINE DE ORO</v>
          </cell>
          <cell r="K604" t="str">
            <v xml:space="preserve"> CINE DE ORO</v>
          </cell>
          <cell r="L604">
            <v>1400</v>
          </cell>
          <cell r="M604">
            <v>424</v>
          </cell>
          <cell r="N604">
            <v>3.3</v>
          </cell>
          <cell r="O604" t="str">
            <v>DT</v>
          </cell>
          <cell r="P604" t="str">
            <v>FS</v>
          </cell>
          <cell r="Q604" t="str">
            <v>NAC.</v>
          </cell>
        </row>
        <row r="605">
          <cell r="A605" t="str">
            <v>TVE1:NAC.</v>
          </cell>
          <cell r="B605" t="str">
            <v xml:space="preserve"> 21H50</v>
          </cell>
          <cell r="C605">
            <v>0.90972222222222221</v>
          </cell>
          <cell r="D605">
            <v>36317</v>
          </cell>
          <cell r="E605">
            <v>20</v>
          </cell>
          <cell r="F605">
            <v>1</v>
          </cell>
          <cell r="G605">
            <v>5000</v>
          </cell>
          <cell r="H605">
            <v>810</v>
          </cell>
          <cell r="I605">
            <v>6.2</v>
          </cell>
          <cell r="J605" t="str">
            <v xml:space="preserve"> LA PELICULA DE LA SEMANA</v>
          </cell>
          <cell r="K605" t="str">
            <v xml:space="preserve"> LA PELICULA DE LA SEMANA</v>
          </cell>
          <cell r="L605">
            <v>5000</v>
          </cell>
          <cell r="M605">
            <v>810</v>
          </cell>
          <cell r="N605">
            <v>6.2</v>
          </cell>
          <cell r="O605" t="str">
            <v>PT</v>
          </cell>
          <cell r="P605" t="str">
            <v>FS</v>
          </cell>
          <cell r="Q605" t="str">
            <v>NAC.</v>
          </cell>
        </row>
        <row r="606">
          <cell r="A606" t="str">
            <v>TVE1:NAC.</v>
          </cell>
          <cell r="B606" t="str">
            <v xml:space="preserve"> 21H50</v>
          </cell>
          <cell r="C606">
            <v>0.90972222222222221</v>
          </cell>
          <cell r="D606">
            <v>36318</v>
          </cell>
          <cell r="E606">
            <v>20</v>
          </cell>
          <cell r="F606">
            <v>1</v>
          </cell>
          <cell r="G606">
            <v>4000</v>
          </cell>
          <cell r="H606">
            <v>616</v>
          </cell>
          <cell r="I606">
            <v>6.5</v>
          </cell>
          <cell r="J606" t="str">
            <v xml:space="preserve"> A LAS 11 EN CASA</v>
          </cell>
          <cell r="K606" t="str">
            <v xml:space="preserve"> A LAS 11 EN CASA</v>
          </cell>
          <cell r="L606">
            <v>4000</v>
          </cell>
          <cell r="M606">
            <v>616</v>
          </cell>
          <cell r="N606">
            <v>6.5</v>
          </cell>
          <cell r="O606" t="str">
            <v>PT</v>
          </cell>
          <cell r="P606" t="str">
            <v>Lab</v>
          </cell>
          <cell r="Q606" t="str">
            <v>NAC.</v>
          </cell>
        </row>
        <row r="607">
          <cell r="A607" t="str">
            <v>TVE1:NAC.</v>
          </cell>
          <cell r="B607" t="str">
            <v xml:space="preserve"> 14H55</v>
          </cell>
          <cell r="C607">
            <v>0.61458333333333337</v>
          </cell>
          <cell r="D607">
            <v>36320</v>
          </cell>
          <cell r="E607">
            <v>20</v>
          </cell>
          <cell r="F607">
            <v>1</v>
          </cell>
          <cell r="G607">
            <v>3000</v>
          </cell>
          <cell r="H607">
            <v>411</v>
          </cell>
          <cell r="I607">
            <v>7.3</v>
          </cell>
          <cell r="J607" t="str">
            <v xml:space="preserve"> TELEDIARIO 1</v>
          </cell>
          <cell r="K607" t="str">
            <v xml:space="preserve"> TELEDIARIO 1</v>
          </cell>
          <cell r="L607">
            <v>3000</v>
          </cell>
          <cell r="M607">
            <v>411</v>
          </cell>
          <cell r="N607">
            <v>7.3</v>
          </cell>
          <cell r="O607" t="str">
            <v>DT</v>
          </cell>
          <cell r="P607" t="str">
            <v>Lab</v>
          </cell>
          <cell r="Q607" t="str">
            <v>NAC.</v>
          </cell>
        </row>
        <row r="608">
          <cell r="A608" t="str">
            <v>TVE1:NAC.</v>
          </cell>
          <cell r="B608" t="str">
            <v xml:space="preserve"> 20H55</v>
          </cell>
          <cell r="C608">
            <v>0.86458333333333337</v>
          </cell>
          <cell r="D608">
            <v>36320</v>
          </cell>
          <cell r="E608">
            <v>20</v>
          </cell>
          <cell r="F608">
            <v>1</v>
          </cell>
          <cell r="G608">
            <v>3400</v>
          </cell>
          <cell r="H608">
            <v>525</v>
          </cell>
          <cell r="I608">
            <v>6.5</v>
          </cell>
          <cell r="J608" t="str">
            <v xml:space="preserve"> TELEDIARIO 2</v>
          </cell>
          <cell r="K608" t="str">
            <v xml:space="preserve"> TELEDIARIO 2</v>
          </cell>
          <cell r="L608">
            <v>3400</v>
          </cell>
          <cell r="M608">
            <v>525</v>
          </cell>
          <cell r="N608">
            <v>6.5</v>
          </cell>
          <cell r="O608" t="str">
            <v>PT</v>
          </cell>
          <cell r="P608" t="str">
            <v>Lab</v>
          </cell>
          <cell r="Q608" t="str">
            <v>NAC.</v>
          </cell>
        </row>
        <row r="609">
          <cell r="A609" t="str">
            <v>TVE1:NAC.</v>
          </cell>
          <cell r="B609" t="str">
            <v xml:space="preserve"> 16H10</v>
          </cell>
          <cell r="C609">
            <v>0.67361111111111116</v>
          </cell>
          <cell r="D609">
            <v>36321</v>
          </cell>
          <cell r="E609">
            <v>20</v>
          </cell>
          <cell r="F609">
            <v>1</v>
          </cell>
          <cell r="G609">
            <v>2000</v>
          </cell>
          <cell r="H609">
            <v>305</v>
          </cell>
          <cell r="I609">
            <v>6.6</v>
          </cell>
          <cell r="J609" t="str">
            <v xml:space="preserve"> CALLE NUEVA</v>
          </cell>
          <cell r="K609" t="str">
            <v xml:space="preserve"> CALLE NUEVA</v>
          </cell>
          <cell r="L609">
            <v>2000</v>
          </cell>
          <cell r="M609">
            <v>305</v>
          </cell>
          <cell r="N609">
            <v>6.6</v>
          </cell>
          <cell r="O609" t="str">
            <v>DT</v>
          </cell>
          <cell r="P609" t="str">
            <v>Lab</v>
          </cell>
          <cell r="Q609" t="str">
            <v>NAC.</v>
          </cell>
        </row>
        <row r="610">
          <cell r="A610" t="str">
            <v>TVE1:NAC.</v>
          </cell>
          <cell r="B610" t="str">
            <v xml:space="preserve"> 22H45</v>
          </cell>
          <cell r="C610">
            <v>0.94791666666666663</v>
          </cell>
          <cell r="D610">
            <v>36321</v>
          </cell>
          <cell r="E610">
            <v>20</v>
          </cell>
          <cell r="F610">
            <v>1</v>
          </cell>
          <cell r="G610">
            <v>3000</v>
          </cell>
          <cell r="H610">
            <v>735</v>
          </cell>
          <cell r="I610">
            <v>4.0999999999999996</v>
          </cell>
          <cell r="J610" t="str">
            <v xml:space="preserve"> TALK SHOW</v>
          </cell>
          <cell r="K610" t="str">
            <v xml:space="preserve"> TALK SHOW</v>
          </cell>
          <cell r="L610">
            <v>3000</v>
          </cell>
          <cell r="M610">
            <v>735</v>
          </cell>
          <cell r="N610">
            <v>4.0999999999999996</v>
          </cell>
          <cell r="O610" t="str">
            <v>PT</v>
          </cell>
          <cell r="P610" t="str">
            <v>Lab</v>
          </cell>
          <cell r="Q610" t="str">
            <v>NAC.</v>
          </cell>
        </row>
        <row r="611">
          <cell r="A611" t="str">
            <v>TVE1:NAC.</v>
          </cell>
          <cell r="B611" t="str">
            <v xml:space="preserve"> 14H55</v>
          </cell>
          <cell r="C611">
            <v>0.61458333333333337</v>
          </cell>
          <cell r="D611">
            <v>36322</v>
          </cell>
          <cell r="E611">
            <v>20</v>
          </cell>
          <cell r="F611">
            <v>1</v>
          </cell>
          <cell r="G611">
            <v>3000</v>
          </cell>
          <cell r="H611">
            <v>425</v>
          </cell>
          <cell r="I611">
            <v>7.1</v>
          </cell>
          <cell r="J611" t="str">
            <v xml:space="preserve"> TELEDIARIO 1</v>
          </cell>
          <cell r="K611" t="str">
            <v xml:space="preserve"> TELEDIARIO 1</v>
          </cell>
          <cell r="L611">
            <v>3000</v>
          </cell>
          <cell r="M611">
            <v>425</v>
          </cell>
          <cell r="N611">
            <v>7.1</v>
          </cell>
          <cell r="O611" t="str">
            <v>DT</v>
          </cell>
          <cell r="P611" t="str">
            <v>Lab</v>
          </cell>
          <cell r="Q611" t="str">
            <v>NAC.</v>
          </cell>
        </row>
        <row r="612">
          <cell r="A612" t="str">
            <v>TVE1:NAC.</v>
          </cell>
          <cell r="B612" t="str">
            <v xml:space="preserve"> 24H15</v>
          </cell>
          <cell r="C612">
            <v>1.0104166666666667</v>
          </cell>
          <cell r="D612">
            <v>36322</v>
          </cell>
          <cell r="E612">
            <v>20</v>
          </cell>
          <cell r="F612">
            <v>1</v>
          </cell>
          <cell r="G612">
            <v>1500</v>
          </cell>
          <cell r="H612">
            <v>239</v>
          </cell>
          <cell r="I612">
            <v>6.3</v>
          </cell>
          <cell r="J612" t="str">
            <v xml:space="preserve"> TODO EN FAMILIA</v>
          </cell>
          <cell r="K612" t="str">
            <v xml:space="preserve"> TODO EN FAMILIA</v>
          </cell>
          <cell r="L612">
            <v>1500</v>
          </cell>
          <cell r="M612">
            <v>239</v>
          </cell>
          <cell r="N612">
            <v>6.3</v>
          </cell>
          <cell r="O612" t="str">
            <v>PT</v>
          </cell>
          <cell r="P612" t="str">
            <v>Lab</v>
          </cell>
          <cell r="Q612" t="str">
            <v>NAC.</v>
          </cell>
        </row>
        <row r="613">
          <cell r="A613" t="str">
            <v>TVE1:NAC.</v>
          </cell>
          <cell r="B613" t="str">
            <v xml:space="preserve"> 16H15</v>
          </cell>
          <cell r="C613">
            <v>0.67708333333333337</v>
          </cell>
          <cell r="D613">
            <v>36323</v>
          </cell>
          <cell r="E613">
            <v>20</v>
          </cell>
          <cell r="F613">
            <v>1</v>
          </cell>
          <cell r="G613">
            <v>2600</v>
          </cell>
          <cell r="H613">
            <v>415</v>
          </cell>
          <cell r="I613">
            <v>6.3</v>
          </cell>
          <cell r="J613" t="str">
            <v xml:space="preserve"> SESION DE TARDE</v>
          </cell>
          <cell r="K613" t="str">
            <v xml:space="preserve"> SESION DE TARDE</v>
          </cell>
          <cell r="L613">
            <v>2600</v>
          </cell>
          <cell r="M613">
            <v>415</v>
          </cell>
          <cell r="N613">
            <v>6.3</v>
          </cell>
          <cell r="O613" t="str">
            <v>DT</v>
          </cell>
          <cell r="P613" t="str">
            <v>FS</v>
          </cell>
          <cell r="Q613" t="str">
            <v>NAC.</v>
          </cell>
        </row>
        <row r="614">
          <cell r="A614" t="str">
            <v>TVE1:NAC.</v>
          </cell>
          <cell r="B614" t="str">
            <v xml:space="preserve"> 19H30</v>
          </cell>
          <cell r="C614">
            <v>0.8125</v>
          </cell>
          <cell r="D614">
            <v>36323</v>
          </cell>
          <cell r="E614">
            <v>20</v>
          </cell>
          <cell r="F614">
            <v>1</v>
          </cell>
          <cell r="G614">
            <v>1750</v>
          </cell>
          <cell r="H614">
            <v>281</v>
          </cell>
          <cell r="I614">
            <v>6.2</v>
          </cell>
          <cell r="J614" t="str">
            <v xml:space="preserve"> CINE DE BARRIO</v>
          </cell>
          <cell r="K614" t="str">
            <v xml:space="preserve"> CINE DE BARRIO</v>
          </cell>
          <cell r="L614">
            <v>1750</v>
          </cell>
          <cell r="M614">
            <v>281</v>
          </cell>
          <cell r="N614">
            <v>6.2</v>
          </cell>
          <cell r="O614" t="str">
            <v>DT</v>
          </cell>
          <cell r="P614" t="str">
            <v>FS</v>
          </cell>
          <cell r="Q614" t="str">
            <v>NAC.</v>
          </cell>
        </row>
        <row r="615">
          <cell r="A615" t="str">
            <v>TVE1:NAC.</v>
          </cell>
          <cell r="B615" t="str">
            <v xml:space="preserve"> 23H30</v>
          </cell>
          <cell r="C615">
            <v>0.97916666666666663</v>
          </cell>
          <cell r="D615">
            <v>36323</v>
          </cell>
          <cell r="E615">
            <v>20</v>
          </cell>
          <cell r="F615">
            <v>1</v>
          </cell>
          <cell r="G615">
            <v>3000</v>
          </cell>
          <cell r="H615">
            <v>664</v>
          </cell>
          <cell r="I615">
            <v>4.5</v>
          </cell>
          <cell r="J615" t="str">
            <v xml:space="preserve"> RISAS Y ESTRELLAS</v>
          </cell>
          <cell r="K615" t="str">
            <v xml:space="preserve"> RISAS Y ESTRELLAS</v>
          </cell>
          <cell r="L615">
            <v>3000</v>
          </cell>
          <cell r="M615">
            <v>664</v>
          </cell>
          <cell r="N615">
            <v>4.5</v>
          </cell>
          <cell r="O615" t="str">
            <v>PT</v>
          </cell>
          <cell r="P615" t="str">
            <v>FS</v>
          </cell>
          <cell r="Q615" t="str">
            <v>NAC.</v>
          </cell>
        </row>
        <row r="616">
          <cell r="A616" t="str">
            <v>TVE1:NAC.</v>
          </cell>
          <cell r="B616" t="str">
            <v xml:space="preserve"> 16H15</v>
          </cell>
          <cell r="C616">
            <v>0.67708333333333337</v>
          </cell>
          <cell r="D616">
            <v>36324</v>
          </cell>
          <cell r="E616">
            <v>20</v>
          </cell>
          <cell r="F616">
            <v>1</v>
          </cell>
          <cell r="G616">
            <v>2600</v>
          </cell>
          <cell r="H616">
            <v>537</v>
          </cell>
          <cell r="I616">
            <v>4.8</v>
          </cell>
          <cell r="J616" t="str">
            <v xml:space="preserve"> SESION DE TARDE</v>
          </cell>
          <cell r="K616" t="str">
            <v xml:space="preserve"> SESION DE TARDE</v>
          </cell>
          <cell r="L616">
            <v>2600</v>
          </cell>
          <cell r="M616">
            <v>537</v>
          </cell>
          <cell r="N616">
            <v>4.8</v>
          </cell>
          <cell r="O616" t="str">
            <v>DT</v>
          </cell>
          <cell r="P616" t="str">
            <v>FS</v>
          </cell>
          <cell r="Q616" t="str">
            <v>NAC.</v>
          </cell>
        </row>
        <row r="617">
          <cell r="A617" t="str">
            <v>TVE1:NAC.</v>
          </cell>
          <cell r="B617" t="str">
            <v xml:space="preserve"> 20H30</v>
          </cell>
          <cell r="C617">
            <v>0.85416666666666663</v>
          </cell>
          <cell r="D617">
            <v>36324</v>
          </cell>
          <cell r="E617">
            <v>20</v>
          </cell>
          <cell r="F617">
            <v>1</v>
          </cell>
          <cell r="G617">
            <v>3000</v>
          </cell>
          <cell r="H617">
            <v>527</v>
          </cell>
          <cell r="I617">
            <v>5.7</v>
          </cell>
          <cell r="J617" t="str">
            <v xml:space="preserve"> WAKU WAKU</v>
          </cell>
          <cell r="K617" t="str">
            <v xml:space="preserve"> WAKU WAKU</v>
          </cell>
          <cell r="L617">
            <v>3000</v>
          </cell>
          <cell r="M617">
            <v>527</v>
          </cell>
          <cell r="N617">
            <v>5.7</v>
          </cell>
          <cell r="O617" t="str">
            <v>PT</v>
          </cell>
          <cell r="P617" t="str">
            <v>FS</v>
          </cell>
          <cell r="Q617" t="str">
            <v>NAC.</v>
          </cell>
        </row>
        <row r="618">
          <cell r="A618" t="str">
            <v>TVE1:NAC.</v>
          </cell>
          <cell r="B618" t="str">
            <v xml:space="preserve"> 22H15</v>
          </cell>
          <cell r="C618">
            <v>0.92708333333333337</v>
          </cell>
          <cell r="D618">
            <v>36324</v>
          </cell>
          <cell r="E618">
            <v>20</v>
          </cell>
          <cell r="F618">
            <v>1</v>
          </cell>
          <cell r="G618">
            <v>5000</v>
          </cell>
          <cell r="H618">
            <v>710</v>
          </cell>
          <cell r="I618">
            <v>7</v>
          </cell>
          <cell r="J618" t="str">
            <v xml:space="preserve"> LA PELICULA DE LA SEMANA</v>
          </cell>
          <cell r="K618" t="str">
            <v xml:space="preserve"> LA PELICULA DE LA SEMANA</v>
          </cell>
          <cell r="L618">
            <v>5000</v>
          </cell>
          <cell r="M618">
            <v>710</v>
          </cell>
          <cell r="N618">
            <v>7</v>
          </cell>
          <cell r="O618" t="str">
            <v>PT</v>
          </cell>
          <cell r="P618" t="str">
            <v>FS</v>
          </cell>
          <cell r="Q618" t="str">
            <v>NAC.</v>
          </cell>
        </row>
        <row r="619">
          <cell r="A619" t="str">
            <v>TVE2:NAC.</v>
          </cell>
          <cell r="B619" t="str">
            <v xml:space="preserve"> 15H15</v>
          </cell>
          <cell r="C619">
            <v>0.63541666666666663</v>
          </cell>
          <cell r="D619">
            <v>36279</v>
          </cell>
          <cell r="E619">
            <v>20</v>
          </cell>
          <cell r="F619">
            <v>1</v>
          </cell>
          <cell r="G619">
            <v>1500</v>
          </cell>
          <cell r="H619">
            <v>452</v>
          </cell>
          <cell r="I619">
            <v>3.3</v>
          </cell>
          <cell r="J619" t="str">
            <v xml:space="preserve"> CONCURSO</v>
          </cell>
          <cell r="K619" t="str">
            <v xml:space="preserve"> CONCURSO</v>
          </cell>
          <cell r="L619">
            <v>1500</v>
          </cell>
          <cell r="M619">
            <v>452</v>
          </cell>
          <cell r="N619">
            <v>3.3</v>
          </cell>
          <cell r="O619" t="str">
            <v>DT</v>
          </cell>
          <cell r="P619" t="str">
            <v>Lab</v>
          </cell>
          <cell r="Q619" t="str">
            <v>NAC.</v>
          </cell>
        </row>
        <row r="620">
          <cell r="A620" t="str">
            <v>TVE2:NAC.</v>
          </cell>
          <cell r="B620" t="str">
            <v xml:space="preserve"> 16H15</v>
          </cell>
          <cell r="C620">
            <v>0.67708333333333337</v>
          </cell>
          <cell r="D620">
            <v>36279</v>
          </cell>
          <cell r="E620">
            <v>20</v>
          </cell>
          <cell r="F620">
            <v>1</v>
          </cell>
          <cell r="G620">
            <v>1000</v>
          </cell>
          <cell r="H620">
            <v>397</v>
          </cell>
          <cell r="I620">
            <v>2.5</v>
          </cell>
          <cell r="J620" t="str">
            <v xml:space="preserve"> GRANDES DOCUMENTALES</v>
          </cell>
          <cell r="K620" t="str">
            <v xml:space="preserve"> GRANDES DOCUMENTALES</v>
          </cell>
          <cell r="L620">
            <v>1000</v>
          </cell>
          <cell r="M620">
            <v>397</v>
          </cell>
          <cell r="N620">
            <v>2.5</v>
          </cell>
          <cell r="O620" t="str">
            <v>DT</v>
          </cell>
          <cell r="P620" t="str">
            <v>Lab</v>
          </cell>
          <cell r="Q620" t="str">
            <v>NAC.</v>
          </cell>
        </row>
        <row r="621">
          <cell r="A621" t="str">
            <v>TVE2:NAC.</v>
          </cell>
          <cell r="B621" t="str">
            <v xml:space="preserve"> 16H45</v>
          </cell>
          <cell r="C621">
            <v>0.69791666666666663</v>
          </cell>
          <cell r="D621">
            <v>36279</v>
          </cell>
          <cell r="E621">
            <v>20</v>
          </cell>
          <cell r="F621">
            <v>1</v>
          </cell>
          <cell r="G621">
            <v>500</v>
          </cell>
          <cell r="H621">
            <v>258</v>
          </cell>
          <cell r="I621">
            <v>1.9</v>
          </cell>
          <cell r="J621" t="str">
            <v xml:space="preserve"> DOCUMENTAL</v>
          </cell>
          <cell r="K621" t="str">
            <v xml:space="preserve"> DOCUMENTAL</v>
          </cell>
          <cell r="L621">
            <v>500</v>
          </cell>
          <cell r="M621">
            <v>258</v>
          </cell>
          <cell r="N621">
            <v>1.9</v>
          </cell>
          <cell r="O621" t="str">
            <v>DT</v>
          </cell>
          <cell r="P621" t="str">
            <v>Lab</v>
          </cell>
          <cell r="Q621" t="str">
            <v>NAC.</v>
          </cell>
        </row>
        <row r="622">
          <cell r="A622" t="str">
            <v>TVE2:NAC.</v>
          </cell>
          <cell r="B622" t="str">
            <v xml:space="preserve"> 17H15</v>
          </cell>
          <cell r="C622">
            <v>0.71875</v>
          </cell>
          <cell r="D622">
            <v>36279</v>
          </cell>
          <cell r="E622">
            <v>20</v>
          </cell>
          <cell r="F622">
            <v>1</v>
          </cell>
          <cell r="G622">
            <v>500</v>
          </cell>
          <cell r="H622">
            <v>368</v>
          </cell>
          <cell r="I622">
            <v>1.4</v>
          </cell>
          <cell r="J622" t="str">
            <v xml:space="preserve"> ESCARABAJO VERDE</v>
          </cell>
          <cell r="K622" t="str">
            <v xml:space="preserve"> ESCARABAJO VERDE</v>
          </cell>
          <cell r="L622">
            <v>500</v>
          </cell>
          <cell r="M622">
            <v>368</v>
          </cell>
          <cell r="N622">
            <v>1.4</v>
          </cell>
          <cell r="O622" t="str">
            <v>DT</v>
          </cell>
          <cell r="P622" t="str">
            <v>Lab</v>
          </cell>
          <cell r="Q622" t="str">
            <v>NAC.</v>
          </cell>
        </row>
        <row r="623">
          <cell r="A623" t="str">
            <v>TVE2:NAC.</v>
          </cell>
          <cell r="B623" t="str">
            <v xml:space="preserve"> 21H30</v>
          </cell>
          <cell r="C623">
            <v>0.89583333333333337</v>
          </cell>
          <cell r="D623">
            <v>36279</v>
          </cell>
          <cell r="E623">
            <v>20</v>
          </cell>
          <cell r="F623">
            <v>1</v>
          </cell>
          <cell r="G623">
            <v>1200</v>
          </cell>
          <cell r="H623">
            <v>559</v>
          </cell>
          <cell r="I623">
            <v>2.1</v>
          </cell>
          <cell r="J623" t="str">
            <v xml:space="preserve"> SERIE</v>
          </cell>
          <cell r="K623" t="str">
            <v xml:space="preserve"> SERIE</v>
          </cell>
          <cell r="L623">
            <v>1200</v>
          </cell>
          <cell r="M623">
            <v>559</v>
          </cell>
          <cell r="N623">
            <v>2.1</v>
          </cell>
          <cell r="O623" t="str">
            <v>PT</v>
          </cell>
          <cell r="P623" t="str">
            <v>Lab</v>
          </cell>
          <cell r="Q623" t="str">
            <v>NAC.</v>
          </cell>
        </row>
        <row r="624">
          <cell r="A624" t="str">
            <v>TVE2:NAC.</v>
          </cell>
          <cell r="B624" t="str">
            <v xml:space="preserve"> 21H50</v>
          </cell>
          <cell r="C624">
            <v>0.90972222222222221</v>
          </cell>
          <cell r="D624">
            <v>36279</v>
          </cell>
          <cell r="E624">
            <v>20</v>
          </cell>
          <cell r="F624">
            <v>1</v>
          </cell>
          <cell r="G624">
            <v>1200</v>
          </cell>
          <cell r="H624">
            <v>503</v>
          </cell>
          <cell r="I624">
            <v>2.4</v>
          </cell>
          <cell r="J624" t="str">
            <v xml:space="preserve"> SERIE</v>
          </cell>
          <cell r="K624" t="str">
            <v xml:space="preserve"> SERIE</v>
          </cell>
          <cell r="L624">
            <v>1200</v>
          </cell>
          <cell r="M624">
            <v>503</v>
          </cell>
          <cell r="N624">
            <v>2.4</v>
          </cell>
          <cell r="O624" t="str">
            <v>PT</v>
          </cell>
          <cell r="P624" t="str">
            <v>Lab</v>
          </cell>
          <cell r="Q624" t="str">
            <v>NAC.</v>
          </cell>
        </row>
        <row r="625">
          <cell r="A625" t="str">
            <v>TVE2:NAC.</v>
          </cell>
          <cell r="B625" t="str">
            <v xml:space="preserve"> 22H30</v>
          </cell>
          <cell r="C625">
            <v>0.9375</v>
          </cell>
          <cell r="D625">
            <v>36279</v>
          </cell>
          <cell r="E625">
            <v>20</v>
          </cell>
          <cell r="F625">
            <v>1</v>
          </cell>
          <cell r="G625">
            <v>1000</v>
          </cell>
          <cell r="H625">
            <v>473</v>
          </cell>
          <cell r="I625">
            <v>2.1</v>
          </cell>
          <cell r="J625" t="str">
            <v xml:space="preserve"> DOCUMENTOS TV</v>
          </cell>
          <cell r="K625" t="str">
            <v xml:space="preserve"> DOCUMENTOS TV</v>
          </cell>
          <cell r="L625">
            <v>1000</v>
          </cell>
          <cell r="M625">
            <v>473</v>
          </cell>
          <cell r="N625">
            <v>2.1</v>
          </cell>
          <cell r="O625" t="str">
            <v>PT</v>
          </cell>
          <cell r="P625" t="str">
            <v>Lab</v>
          </cell>
          <cell r="Q625" t="str">
            <v>NAC.</v>
          </cell>
        </row>
        <row r="626">
          <cell r="A626" t="str">
            <v>TVE2:NAC.</v>
          </cell>
          <cell r="B626" t="str">
            <v xml:space="preserve"> 23H00</v>
          </cell>
          <cell r="C626">
            <v>0.95833333333333337</v>
          </cell>
          <cell r="D626">
            <v>36279</v>
          </cell>
          <cell r="E626">
            <v>20</v>
          </cell>
          <cell r="F626">
            <v>1</v>
          </cell>
          <cell r="G626">
            <v>1000</v>
          </cell>
          <cell r="H626">
            <v>528</v>
          </cell>
          <cell r="I626">
            <v>1.9</v>
          </cell>
          <cell r="J626" t="str">
            <v xml:space="preserve"> DOCUMENTOS TV</v>
          </cell>
          <cell r="K626" t="str">
            <v xml:space="preserve"> DOCUMENTOS TV</v>
          </cell>
          <cell r="L626">
            <v>1000</v>
          </cell>
          <cell r="M626">
            <v>528</v>
          </cell>
          <cell r="N626">
            <v>1.9</v>
          </cell>
          <cell r="O626" t="str">
            <v>PT</v>
          </cell>
          <cell r="P626" t="str">
            <v>Lab</v>
          </cell>
          <cell r="Q626" t="str">
            <v>NAC.</v>
          </cell>
        </row>
        <row r="627">
          <cell r="A627" t="str">
            <v>TVE2:NAC.</v>
          </cell>
          <cell r="B627" t="str">
            <v xml:space="preserve"> 24H45</v>
          </cell>
          <cell r="C627">
            <v>1.03125</v>
          </cell>
          <cell r="D627">
            <v>36279</v>
          </cell>
          <cell r="E627">
            <v>20</v>
          </cell>
          <cell r="F627">
            <v>1</v>
          </cell>
          <cell r="G627">
            <v>150</v>
          </cell>
          <cell r="H627">
            <v>296</v>
          </cell>
          <cell r="I627">
            <v>0.5</v>
          </cell>
          <cell r="J627" t="str">
            <v xml:space="preserve"> TERCER GRADO</v>
          </cell>
          <cell r="K627" t="str">
            <v xml:space="preserve"> TERCER GRADO</v>
          </cell>
          <cell r="L627">
            <v>150</v>
          </cell>
          <cell r="M627">
            <v>296</v>
          </cell>
          <cell r="N627">
            <v>0.5</v>
          </cell>
          <cell r="O627" t="str">
            <v>DT</v>
          </cell>
          <cell r="P627" t="str">
            <v>Lab</v>
          </cell>
          <cell r="Q627" t="str">
            <v>NAC.</v>
          </cell>
        </row>
        <row r="628">
          <cell r="A628" t="str">
            <v>TVE2:NAC.</v>
          </cell>
          <cell r="B628" t="str">
            <v xml:space="preserve"> 15H15</v>
          </cell>
          <cell r="C628">
            <v>0.63541666666666663</v>
          </cell>
          <cell r="D628">
            <v>36280</v>
          </cell>
          <cell r="E628">
            <v>20</v>
          </cell>
          <cell r="F628">
            <v>1</v>
          </cell>
          <cell r="G628">
            <v>1500</v>
          </cell>
          <cell r="H628">
            <v>368</v>
          </cell>
          <cell r="I628">
            <v>4.0999999999999996</v>
          </cell>
          <cell r="J628" t="str">
            <v xml:space="preserve"> CONCURSO</v>
          </cell>
          <cell r="K628" t="str">
            <v xml:space="preserve"> CONCURSO</v>
          </cell>
          <cell r="L628">
            <v>1500</v>
          </cell>
          <cell r="M628">
            <v>368</v>
          </cell>
          <cell r="N628">
            <v>4.0999999999999996</v>
          </cell>
          <cell r="O628" t="str">
            <v>DT</v>
          </cell>
          <cell r="P628" t="str">
            <v>Lab</v>
          </cell>
          <cell r="Q628" t="str">
            <v>NAC.</v>
          </cell>
        </row>
        <row r="629">
          <cell r="A629" t="str">
            <v>TVE2:NAC.</v>
          </cell>
          <cell r="B629" t="str">
            <v xml:space="preserve"> 16H15</v>
          </cell>
          <cell r="C629">
            <v>0.67708333333333337</v>
          </cell>
          <cell r="D629">
            <v>36280</v>
          </cell>
          <cell r="E629">
            <v>20</v>
          </cell>
          <cell r="F629">
            <v>1</v>
          </cell>
          <cell r="G629">
            <v>1000</v>
          </cell>
          <cell r="H629">
            <v>380</v>
          </cell>
          <cell r="I629">
            <v>2.6</v>
          </cell>
          <cell r="J629" t="str">
            <v xml:space="preserve"> GRANDES DOCUMENTALES</v>
          </cell>
          <cell r="K629" t="str">
            <v xml:space="preserve"> GRANDES DOCUMENTALES</v>
          </cell>
          <cell r="L629">
            <v>1000</v>
          </cell>
          <cell r="M629">
            <v>380</v>
          </cell>
          <cell r="N629">
            <v>2.6</v>
          </cell>
          <cell r="O629" t="str">
            <v>DT</v>
          </cell>
          <cell r="P629" t="str">
            <v>Lab</v>
          </cell>
          <cell r="Q629" t="str">
            <v>NAC.</v>
          </cell>
        </row>
        <row r="630">
          <cell r="A630" t="str">
            <v>TVE2:NAC.</v>
          </cell>
          <cell r="B630" t="str">
            <v xml:space="preserve"> 16H45</v>
          </cell>
          <cell r="C630">
            <v>0.69791666666666663</v>
          </cell>
          <cell r="D630">
            <v>36280</v>
          </cell>
          <cell r="E630">
            <v>20</v>
          </cell>
          <cell r="F630">
            <v>1</v>
          </cell>
          <cell r="G630">
            <v>500</v>
          </cell>
          <cell r="H630">
            <v>243</v>
          </cell>
          <cell r="I630">
            <v>2.1</v>
          </cell>
          <cell r="J630" t="str">
            <v xml:space="preserve"> DOCUMENTAL</v>
          </cell>
          <cell r="K630" t="str">
            <v xml:space="preserve"> DOCUMENTAL</v>
          </cell>
          <cell r="L630">
            <v>500</v>
          </cell>
          <cell r="M630">
            <v>243</v>
          </cell>
          <cell r="N630">
            <v>2.1</v>
          </cell>
          <cell r="O630" t="str">
            <v>DT</v>
          </cell>
          <cell r="P630" t="str">
            <v>Lab</v>
          </cell>
          <cell r="Q630" t="str">
            <v>NAC.</v>
          </cell>
        </row>
        <row r="631">
          <cell r="A631" t="str">
            <v>TVE2:NAC.</v>
          </cell>
          <cell r="B631" t="str">
            <v xml:space="preserve"> 17H15</v>
          </cell>
          <cell r="C631">
            <v>0.71875</v>
          </cell>
          <cell r="D631">
            <v>36280</v>
          </cell>
          <cell r="E631">
            <v>20</v>
          </cell>
          <cell r="F631">
            <v>1</v>
          </cell>
          <cell r="G631">
            <v>500</v>
          </cell>
          <cell r="H631">
            <v>476</v>
          </cell>
          <cell r="I631">
            <v>1</v>
          </cell>
          <cell r="J631" t="str">
            <v xml:space="preserve"> A SU SALUD</v>
          </cell>
          <cell r="K631" t="str">
            <v xml:space="preserve"> A SU SALUD</v>
          </cell>
          <cell r="L631">
            <v>500</v>
          </cell>
          <cell r="M631">
            <v>476</v>
          </cell>
          <cell r="N631">
            <v>1</v>
          </cell>
          <cell r="O631" t="str">
            <v>DT</v>
          </cell>
          <cell r="P631" t="str">
            <v>Lab</v>
          </cell>
          <cell r="Q631" t="str">
            <v>NAC.</v>
          </cell>
        </row>
        <row r="632">
          <cell r="A632" t="str">
            <v>TVE2:NAC.</v>
          </cell>
          <cell r="B632" t="str">
            <v xml:space="preserve"> 18H55</v>
          </cell>
          <cell r="C632">
            <v>0.78819444444444453</v>
          </cell>
          <cell r="D632">
            <v>36280</v>
          </cell>
          <cell r="E632">
            <v>20</v>
          </cell>
          <cell r="F632">
            <v>1</v>
          </cell>
          <cell r="G632">
            <v>300</v>
          </cell>
          <cell r="H632">
            <v>625</v>
          </cell>
          <cell r="I632">
            <v>0.5</v>
          </cell>
          <cell r="J632" t="str">
            <v xml:space="preserve"> PROG. REGIONAL</v>
          </cell>
          <cell r="K632" t="str">
            <v xml:space="preserve"> PROG. REGIONAL</v>
          </cell>
          <cell r="L632">
            <v>300</v>
          </cell>
          <cell r="M632">
            <v>625</v>
          </cell>
          <cell r="N632">
            <v>0.5</v>
          </cell>
          <cell r="O632" t="str">
            <v>DT</v>
          </cell>
          <cell r="P632" t="str">
            <v>Lab</v>
          </cell>
          <cell r="Q632" t="str">
            <v>NAC.</v>
          </cell>
        </row>
        <row r="633">
          <cell r="A633" t="str">
            <v>TVE2:NAC.</v>
          </cell>
          <cell r="B633" t="str">
            <v xml:space="preserve"> 21H30</v>
          </cell>
          <cell r="C633">
            <v>0.89583333333333337</v>
          </cell>
          <cell r="D633">
            <v>36280</v>
          </cell>
          <cell r="E633">
            <v>20</v>
          </cell>
          <cell r="F633">
            <v>1</v>
          </cell>
          <cell r="G633">
            <v>1200</v>
          </cell>
          <cell r="H633">
            <v>618</v>
          </cell>
          <cell r="I633">
            <v>1.9</v>
          </cell>
          <cell r="J633" t="str">
            <v xml:space="preserve"> SERIE</v>
          </cell>
          <cell r="K633" t="str">
            <v xml:space="preserve"> SERIE</v>
          </cell>
          <cell r="L633">
            <v>1200</v>
          </cell>
          <cell r="M633">
            <v>618</v>
          </cell>
          <cell r="N633">
            <v>1.9</v>
          </cell>
          <cell r="O633" t="str">
            <v>PT</v>
          </cell>
          <cell r="P633" t="str">
            <v>Lab</v>
          </cell>
          <cell r="Q633" t="str">
            <v>NAC.</v>
          </cell>
        </row>
        <row r="634">
          <cell r="A634" t="str">
            <v>TVE2:NAC.</v>
          </cell>
          <cell r="B634" t="str">
            <v xml:space="preserve"> 21H50</v>
          </cell>
          <cell r="C634">
            <v>0.90972222222222221</v>
          </cell>
          <cell r="D634">
            <v>36280</v>
          </cell>
          <cell r="E634">
            <v>20</v>
          </cell>
          <cell r="F634">
            <v>1</v>
          </cell>
          <cell r="G634">
            <v>1200</v>
          </cell>
          <cell r="H634">
            <v>438</v>
          </cell>
          <cell r="I634">
            <v>2.7</v>
          </cell>
          <cell r="J634" t="str">
            <v xml:space="preserve"> SERIE</v>
          </cell>
          <cell r="K634" t="str">
            <v xml:space="preserve"> SERIE</v>
          </cell>
          <cell r="L634">
            <v>1200</v>
          </cell>
          <cell r="M634">
            <v>438</v>
          </cell>
          <cell r="N634">
            <v>2.7</v>
          </cell>
          <cell r="O634" t="str">
            <v>PT</v>
          </cell>
          <cell r="P634" t="str">
            <v>Lab</v>
          </cell>
          <cell r="Q634" t="str">
            <v>NAC.</v>
          </cell>
        </row>
        <row r="635">
          <cell r="A635" t="str">
            <v>TVE2:NAC.</v>
          </cell>
          <cell r="B635" t="str">
            <v xml:space="preserve"> 23H00</v>
          </cell>
          <cell r="C635">
            <v>0.95833333333333337</v>
          </cell>
          <cell r="D635">
            <v>36280</v>
          </cell>
          <cell r="E635">
            <v>20</v>
          </cell>
          <cell r="F635">
            <v>1</v>
          </cell>
          <cell r="G635">
            <v>800</v>
          </cell>
          <cell r="H635">
            <v>409</v>
          </cell>
          <cell r="I635">
            <v>2</v>
          </cell>
          <cell r="J635" t="str">
            <v xml:space="preserve"> LA NOCHE TEMATICA DE LA 2</v>
          </cell>
          <cell r="K635" t="str">
            <v xml:space="preserve"> LA NOCHE TEMATICA DE LA 2</v>
          </cell>
          <cell r="L635">
            <v>800</v>
          </cell>
          <cell r="M635">
            <v>409</v>
          </cell>
          <cell r="N635">
            <v>2</v>
          </cell>
          <cell r="O635" t="str">
            <v>PT</v>
          </cell>
          <cell r="P635" t="str">
            <v>Lab</v>
          </cell>
          <cell r="Q635" t="str">
            <v>NAC.</v>
          </cell>
        </row>
        <row r="636">
          <cell r="A636" t="str">
            <v>TVE2:NAC.</v>
          </cell>
          <cell r="B636" t="str">
            <v xml:space="preserve"> 24H30</v>
          </cell>
          <cell r="C636">
            <v>1.0208333333333333</v>
          </cell>
          <cell r="D636">
            <v>36280</v>
          </cell>
          <cell r="E636">
            <v>20</v>
          </cell>
          <cell r="F636">
            <v>1</v>
          </cell>
          <cell r="G636">
            <v>300</v>
          </cell>
          <cell r="H636">
            <v>163</v>
          </cell>
          <cell r="I636">
            <v>1.8</v>
          </cell>
          <cell r="J636" t="str">
            <v xml:space="preserve"> LA NOCHE TEMATICA DE LA 2</v>
          </cell>
          <cell r="K636" t="str">
            <v xml:space="preserve"> LA NOCHE TEMATICA DE LA 2</v>
          </cell>
          <cell r="L636">
            <v>300</v>
          </cell>
          <cell r="M636">
            <v>163</v>
          </cell>
          <cell r="N636">
            <v>1.8</v>
          </cell>
          <cell r="O636" t="str">
            <v>DT</v>
          </cell>
          <cell r="P636" t="str">
            <v>Lab</v>
          </cell>
          <cell r="Q636" t="str">
            <v>NAC.</v>
          </cell>
        </row>
        <row r="637">
          <cell r="A637" t="str">
            <v>TVE2:NAC.</v>
          </cell>
          <cell r="B637" t="str">
            <v xml:space="preserve"> 18H00</v>
          </cell>
          <cell r="C637">
            <v>0.75</v>
          </cell>
          <cell r="D637">
            <v>36281</v>
          </cell>
          <cell r="E637">
            <v>20</v>
          </cell>
          <cell r="F637">
            <v>1</v>
          </cell>
          <cell r="G637">
            <v>300</v>
          </cell>
          <cell r="H637">
            <v>250</v>
          </cell>
          <cell r="I637">
            <v>1.2</v>
          </cell>
          <cell r="J637" t="str">
            <v xml:space="preserve"> MUSICAL (R)</v>
          </cell>
          <cell r="K637" t="str">
            <v xml:space="preserve"> MUSICAL (R)</v>
          </cell>
          <cell r="L637">
            <v>300</v>
          </cell>
          <cell r="M637">
            <v>250</v>
          </cell>
          <cell r="N637">
            <v>1.2</v>
          </cell>
          <cell r="O637" t="str">
            <v>DT</v>
          </cell>
          <cell r="P637" t="str">
            <v>FS</v>
          </cell>
          <cell r="Q637" t="str">
            <v>NAC.</v>
          </cell>
        </row>
        <row r="638">
          <cell r="A638" t="str">
            <v>TVE2:NAC.</v>
          </cell>
          <cell r="B638" t="str">
            <v xml:space="preserve"> 22H30</v>
          </cell>
          <cell r="C638">
            <v>0.9375</v>
          </cell>
          <cell r="D638">
            <v>36281</v>
          </cell>
          <cell r="E638">
            <v>20</v>
          </cell>
          <cell r="F638">
            <v>1</v>
          </cell>
          <cell r="G638">
            <v>800</v>
          </cell>
          <cell r="H638">
            <v>175</v>
          </cell>
          <cell r="I638">
            <v>4.5999999999999996</v>
          </cell>
          <cell r="J638" t="str">
            <v xml:space="preserve"> FUTBOL / CINE</v>
          </cell>
          <cell r="K638" t="str">
            <v xml:space="preserve"> FUTBOL / CINE</v>
          </cell>
          <cell r="L638">
            <v>800</v>
          </cell>
          <cell r="M638">
            <v>175</v>
          </cell>
          <cell r="N638">
            <v>4.5999999999999996</v>
          </cell>
          <cell r="O638" t="str">
            <v>PT</v>
          </cell>
          <cell r="P638" t="str">
            <v>FS</v>
          </cell>
          <cell r="Q638" t="str">
            <v>NAC.</v>
          </cell>
        </row>
        <row r="639">
          <cell r="A639" t="str">
            <v>TVE2:NAC.</v>
          </cell>
          <cell r="B639" t="str">
            <v xml:space="preserve"> 23H30</v>
          </cell>
          <cell r="C639">
            <v>0.97916666666666663</v>
          </cell>
          <cell r="D639">
            <v>36281</v>
          </cell>
          <cell r="E639">
            <v>20</v>
          </cell>
          <cell r="F639">
            <v>1</v>
          </cell>
          <cell r="G639">
            <v>1000</v>
          </cell>
          <cell r="H639">
            <v>517</v>
          </cell>
          <cell r="I639">
            <v>1.9</v>
          </cell>
          <cell r="J639" t="str">
            <v xml:space="preserve"> GRANDE ES EL TEATRO</v>
          </cell>
          <cell r="K639" t="str">
            <v xml:space="preserve"> GRANDE ES EL TEATRO</v>
          </cell>
          <cell r="L639">
            <v>1000</v>
          </cell>
          <cell r="M639">
            <v>517</v>
          </cell>
          <cell r="N639">
            <v>1.9</v>
          </cell>
          <cell r="O639" t="str">
            <v>PT</v>
          </cell>
          <cell r="P639" t="str">
            <v>FS</v>
          </cell>
          <cell r="Q639" t="str">
            <v>NAC.</v>
          </cell>
        </row>
        <row r="640">
          <cell r="A640" t="str">
            <v>TVE2:NAC.</v>
          </cell>
          <cell r="B640" t="str">
            <v xml:space="preserve"> 14H45</v>
          </cell>
          <cell r="C640">
            <v>0.61458333333333337</v>
          </cell>
          <cell r="D640">
            <v>36282</v>
          </cell>
          <cell r="E640">
            <v>20</v>
          </cell>
          <cell r="F640">
            <v>1</v>
          </cell>
          <cell r="G640">
            <v>1200</v>
          </cell>
          <cell r="H640">
            <v>712</v>
          </cell>
          <cell r="I640">
            <v>1.7</v>
          </cell>
          <cell r="J640" t="str">
            <v xml:space="preserve"> DEPORTES</v>
          </cell>
          <cell r="K640" t="str">
            <v xml:space="preserve"> DEPORTES</v>
          </cell>
          <cell r="L640">
            <v>1200</v>
          </cell>
          <cell r="M640">
            <v>712</v>
          </cell>
          <cell r="N640">
            <v>1.7</v>
          </cell>
          <cell r="O640" t="str">
            <v>DT</v>
          </cell>
          <cell r="P640" t="str">
            <v>FS</v>
          </cell>
          <cell r="Q640" t="str">
            <v>NAC.</v>
          </cell>
        </row>
        <row r="641">
          <cell r="A641" t="str">
            <v>TVE2:NAC.</v>
          </cell>
          <cell r="B641" t="str">
            <v xml:space="preserve"> 19H00</v>
          </cell>
          <cell r="C641">
            <v>0.79166666666666663</v>
          </cell>
          <cell r="D641">
            <v>36282</v>
          </cell>
          <cell r="E641">
            <v>20</v>
          </cell>
          <cell r="F641">
            <v>1</v>
          </cell>
          <cell r="G641">
            <v>1200</v>
          </cell>
          <cell r="H641">
            <v>882</v>
          </cell>
          <cell r="I641">
            <v>1.4</v>
          </cell>
          <cell r="J641" t="str">
            <v xml:space="preserve"> DEPORTES</v>
          </cell>
          <cell r="K641" t="str">
            <v xml:space="preserve"> DEPORTES</v>
          </cell>
          <cell r="L641">
            <v>1200</v>
          </cell>
          <cell r="M641">
            <v>882</v>
          </cell>
          <cell r="N641">
            <v>1.4</v>
          </cell>
          <cell r="O641" t="str">
            <v>DT</v>
          </cell>
          <cell r="P641" t="str">
            <v>FS</v>
          </cell>
          <cell r="Q641" t="str">
            <v>NAC.</v>
          </cell>
        </row>
        <row r="642">
          <cell r="A642" t="str">
            <v>TVE2:NAC.</v>
          </cell>
          <cell r="B642" t="str">
            <v xml:space="preserve"> 21H45</v>
          </cell>
          <cell r="C642">
            <v>0.90625</v>
          </cell>
          <cell r="D642">
            <v>36282</v>
          </cell>
          <cell r="E642">
            <v>20</v>
          </cell>
          <cell r="F642">
            <v>1</v>
          </cell>
          <cell r="G642">
            <v>1000</v>
          </cell>
          <cell r="H642">
            <v>591</v>
          </cell>
          <cell r="I642">
            <v>1.7</v>
          </cell>
          <cell r="J642" t="str">
            <v xml:space="preserve"> DOCUMENTAL</v>
          </cell>
          <cell r="K642" t="str">
            <v xml:space="preserve"> DOCUMENTAL</v>
          </cell>
          <cell r="L642">
            <v>1000</v>
          </cell>
          <cell r="M642">
            <v>591</v>
          </cell>
          <cell r="N642">
            <v>1.7</v>
          </cell>
          <cell r="O642" t="str">
            <v>PT</v>
          </cell>
          <cell r="P642" t="str">
            <v>FS</v>
          </cell>
          <cell r="Q642" t="str">
            <v>NAC.</v>
          </cell>
        </row>
        <row r="643">
          <cell r="A643" t="str">
            <v>TVE2:NAC.</v>
          </cell>
          <cell r="B643" t="str">
            <v xml:space="preserve"> 22H45</v>
          </cell>
          <cell r="C643">
            <v>0.94791666666666663</v>
          </cell>
          <cell r="D643">
            <v>36282</v>
          </cell>
          <cell r="E643">
            <v>20</v>
          </cell>
          <cell r="F643">
            <v>1</v>
          </cell>
          <cell r="G643">
            <v>2000</v>
          </cell>
          <cell r="H643">
            <v>841</v>
          </cell>
          <cell r="I643">
            <v>2.4</v>
          </cell>
          <cell r="J643" t="str">
            <v xml:space="preserve"> ESTUDIO ESTADIO</v>
          </cell>
          <cell r="K643" t="str">
            <v xml:space="preserve"> ESTUDIO ESTADIO</v>
          </cell>
          <cell r="L643">
            <v>2000</v>
          </cell>
          <cell r="M643">
            <v>841</v>
          </cell>
          <cell r="N643">
            <v>2.4</v>
          </cell>
          <cell r="O643" t="str">
            <v>PT</v>
          </cell>
          <cell r="P643" t="str">
            <v>FS</v>
          </cell>
          <cell r="Q643" t="str">
            <v>NAC.</v>
          </cell>
        </row>
        <row r="644">
          <cell r="A644" t="str">
            <v>TVE2:NAC.</v>
          </cell>
          <cell r="B644" t="str">
            <v xml:space="preserve"> 23H15</v>
          </cell>
          <cell r="C644">
            <v>0.96875</v>
          </cell>
          <cell r="D644">
            <v>36282</v>
          </cell>
          <cell r="E644">
            <v>20</v>
          </cell>
          <cell r="F644">
            <v>1</v>
          </cell>
          <cell r="G644">
            <v>2000</v>
          </cell>
          <cell r="H644">
            <v>754</v>
          </cell>
          <cell r="I644">
            <v>2.7</v>
          </cell>
          <cell r="J644" t="str">
            <v xml:space="preserve"> ESTUDIO ESTADIO</v>
          </cell>
          <cell r="K644" t="str">
            <v xml:space="preserve"> ESTUDIO ESTADIO</v>
          </cell>
          <cell r="L644">
            <v>2000</v>
          </cell>
          <cell r="M644">
            <v>754</v>
          </cell>
          <cell r="N644">
            <v>2.7</v>
          </cell>
          <cell r="O644" t="str">
            <v>PT</v>
          </cell>
          <cell r="P644" t="str">
            <v>FS</v>
          </cell>
          <cell r="Q644" t="str">
            <v>NAC.</v>
          </cell>
        </row>
        <row r="645">
          <cell r="A645" t="str">
            <v>TVE2:NAC.</v>
          </cell>
          <cell r="B645" t="str">
            <v xml:space="preserve"> 15H45</v>
          </cell>
          <cell r="C645">
            <v>0.65625</v>
          </cell>
          <cell r="D645">
            <v>36283</v>
          </cell>
          <cell r="E645">
            <v>20</v>
          </cell>
          <cell r="F645">
            <v>1</v>
          </cell>
          <cell r="G645">
            <v>1000</v>
          </cell>
          <cell r="H645">
            <v>424</v>
          </cell>
          <cell r="I645">
            <v>2.4</v>
          </cell>
          <cell r="J645" t="str">
            <v xml:space="preserve"> GRANDES DOCUMENTALES</v>
          </cell>
          <cell r="K645" t="str">
            <v xml:space="preserve"> GRANDES DOCUMENTALES</v>
          </cell>
          <cell r="L645">
            <v>1000</v>
          </cell>
          <cell r="M645">
            <v>424</v>
          </cell>
          <cell r="N645">
            <v>2.4</v>
          </cell>
          <cell r="O645" t="str">
            <v>DT</v>
          </cell>
          <cell r="P645" t="str">
            <v>Lab</v>
          </cell>
          <cell r="Q645" t="str">
            <v>NAC.</v>
          </cell>
        </row>
        <row r="646">
          <cell r="A646" t="str">
            <v>TVE2:NAC.</v>
          </cell>
          <cell r="B646" t="str">
            <v xml:space="preserve"> 16H45</v>
          </cell>
          <cell r="C646">
            <v>0.69791666666666663</v>
          </cell>
          <cell r="D646">
            <v>36283</v>
          </cell>
          <cell r="E646">
            <v>20</v>
          </cell>
          <cell r="F646">
            <v>1</v>
          </cell>
          <cell r="G646">
            <v>500</v>
          </cell>
          <cell r="H646">
            <v>269</v>
          </cell>
          <cell r="I646">
            <v>1.9</v>
          </cell>
          <cell r="J646" t="str">
            <v xml:space="preserve"> DOCUMENTAL</v>
          </cell>
          <cell r="K646" t="str">
            <v xml:space="preserve"> DOCUMENTAL</v>
          </cell>
          <cell r="L646">
            <v>500</v>
          </cell>
          <cell r="M646">
            <v>269</v>
          </cell>
          <cell r="N646">
            <v>1.9</v>
          </cell>
          <cell r="O646" t="str">
            <v>DT</v>
          </cell>
          <cell r="P646" t="str">
            <v>Lab</v>
          </cell>
          <cell r="Q646" t="str">
            <v>NAC.</v>
          </cell>
        </row>
        <row r="647">
          <cell r="A647" t="str">
            <v>TVE2:NAC.</v>
          </cell>
          <cell r="B647" t="str">
            <v xml:space="preserve"> 22H30</v>
          </cell>
          <cell r="C647">
            <v>0.9375</v>
          </cell>
          <cell r="D647">
            <v>36283</v>
          </cell>
          <cell r="E647">
            <v>20</v>
          </cell>
          <cell r="F647">
            <v>1</v>
          </cell>
          <cell r="G647">
            <v>1000</v>
          </cell>
          <cell r="H647">
            <v>491</v>
          </cell>
          <cell r="I647">
            <v>2</v>
          </cell>
          <cell r="J647" t="str">
            <v xml:space="preserve"> QUE GRANDE ES EL CINE</v>
          </cell>
          <cell r="K647" t="str">
            <v xml:space="preserve"> QUE GRANDE ES EL CINE</v>
          </cell>
          <cell r="L647">
            <v>1000</v>
          </cell>
          <cell r="M647">
            <v>491</v>
          </cell>
          <cell r="N647">
            <v>2</v>
          </cell>
          <cell r="O647" t="str">
            <v>PT</v>
          </cell>
          <cell r="P647" t="str">
            <v>Lab</v>
          </cell>
          <cell r="Q647" t="str">
            <v>NAC.</v>
          </cell>
        </row>
        <row r="648">
          <cell r="A648" t="str">
            <v>TVE2:NAC.</v>
          </cell>
          <cell r="B648" t="str">
            <v xml:space="preserve"> 22H30</v>
          </cell>
          <cell r="C648">
            <v>0.9375</v>
          </cell>
          <cell r="D648">
            <v>36284</v>
          </cell>
          <cell r="E648">
            <v>20</v>
          </cell>
          <cell r="F648">
            <v>1</v>
          </cell>
          <cell r="G648">
            <v>1500</v>
          </cell>
          <cell r="H648">
            <v>631</v>
          </cell>
          <cell r="I648">
            <v>2.4</v>
          </cell>
          <cell r="J648" t="str">
            <v xml:space="preserve"> VERSION ESPAÑOLA</v>
          </cell>
          <cell r="K648" t="str">
            <v xml:space="preserve"> VERSION ESPAÑOLA</v>
          </cell>
          <cell r="L648">
            <v>1500</v>
          </cell>
          <cell r="M648">
            <v>631</v>
          </cell>
          <cell r="N648">
            <v>2.4</v>
          </cell>
          <cell r="O648" t="str">
            <v>PT</v>
          </cell>
          <cell r="P648" t="str">
            <v>Lab</v>
          </cell>
          <cell r="Q648" t="str">
            <v>NAC.</v>
          </cell>
        </row>
        <row r="649">
          <cell r="A649" t="str">
            <v>TVE2:NAC.</v>
          </cell>
          <cell r="B649" t="str">
            <v xml:space="preserve"> 24H45</v>
          </cell>
          <cell r="C649">
            <v>1.03125</v>
          </cell>
          <cell r="D649">
            <v>36284</v>
          </cell>
          <cell r="E649">
            <v>20</v>
          </cell>
          <cell r="F649">
            <v>1</v>
          </cell>
          <cell r="G649">
            <v>150</v>
          </cell>
          <cell r="H649">
            <v>131</v>
          </cell>
          <cell r="I649">
            <v>1.1000000000000001</v>
          </cell>
          <cell r="J649" t="str">
            <v xml:space="preserve"> CINE</v>
          </cell>
          <cell r="K649" t="str">
            <v xml:space="preserve"> CINE</v>
          </cell>
          <cell r="L649">
            <v>150</v>
          </cell>
          <cell r="M649">
            <v>131</v>
          </cell>
          <cell r="N649">
            <v>1.1000000000000001</v>
          </cell>
          <cell r="O649" t="str">
            <v>DT</v>
          </cell>
          <cell r="P649" t="str">
            <v>Lab</v>
          </cell>
          <cell r="Q649" t="str">
            <v>NAC.</v>
          </cell>
        </row>
        <row r="650">
          <cell r="A650" t="str">
            <v>TVE2:NAC.</v>
          </cell>
          <cell r="B650" t="str">
            <v xml:space="preserve"> 15H45</v>
          </cell>
          <cell r="C650">
            <v>0.65625</v>
          </cell>
          <cell r="D650">
            <v>36285</v>
          </cell>
          <cell r="E650">
            <v>20</v>
          </cell>
          <cell r="F650">
            <v>1</v>
          </cell>
          <cell r="G650">
            <v>1000</v>
          </cell>
          <cell r="H650">
            <v>452</v>
          </cell>
          <cell r="I650">
            <v>2.2000000000000002</v>
          </cell>
          <cell r="J650" t="str">
            <v xml:space="preserve"> GRANDES DOCUMENTALES</v>
          </cell>
          <cell r="K650" t="str">
            <v xml:space="preserve"> GRANDES DOCUMENTALES</v>
          </cell>
          <cell r="L650">
            <v>1000</v>
          </cell>
          <cell r="M650">
            <v>452</v>
          </cell>
          <cell r="N650">
            <v>2.2000000000000002</v>
          </cell>
          <cell r="O650" t="str">
            <v>DT</v>
          </cell>
          <cell r="P650" t="str">
            <v>Lab</v>
          </cell>
          <cell r="Q650" t="str">
            <v>NAC.</v>
          </cell>
        </row>
        <row r="651">
          <cell r="A651" t="str">
            <v>TVE2:NAC.</v>
          </cell>
          <cell r="B651" t="str">
            <v xml:space="preserve"> 16H45</v>
          </cell>
          <cell r="C651">
            <v>0.69791666666666663</v>
          </cell>
          <cell r="D651">
            <v>36285</v>
          </cell>
          <cell r="E651">
            <v>20</v>
          </cell>
          <cell r="F651">
            <v>1</v>
          </cell>
          <cell r="G651">
            <v>500</v>
          </cell>
          <cell r="H651">
            <v>280</v>
          </cell>
          <cell r="I651">
            <v>1.8</v>
          </cell>
          <cell r="J651" t="str">
            <v xml:space="preserve"> DOCUMENTAL</v>
          </cell>
          <cell r="K651" t="str">
            <v xml:space="preserve"> DOCUMENTAL</v>
          </cell>
          <cell r="L651">
            <v>500</v>
          </cell>
          <cell r="M651">
            <v>280</v>
          </cell>
          <cell r="N651">
            <v>1.8</v>
          </cell>
          <cell r="O651" t="str">
            <v>DT</v>
          </cell>
          <cell r="P651" t="str">
            <v>Lab</v>
          </cell>
          <cell r="Q651" t="str">
            <v>NAC.</v>
          </cell>
        </row>
        <row r="652">
          <cell r="A652" t="str">
            <v>TVE2:NAC.</v>
          </cell>
          <cell r="B652" t="str">
            <v xml:space="preserve"> 15H15</v>
          </cell>
          <cell r="C652">
            <v>0.63541666666666663</v>
          </cell>
          <cell r="D652">
            <v>36286</v>
          </cell>
          <cell r="E652">
            <v>20</v>
          </cell>
          <cell r="F652">
            <v>1</v>
          </cell>
          <cell r="G652">
            <v>1500</v>
          </cell>
          <cell r="H652">
            <v>364</v>
          </cell>
          <cell r="I652">
            <v>4.0999999999999996</v>
          </cell>
          <cell r="J652" t="str">
            <v xml:space="preserve"> CONCURSO</v>
          </cell>
          <cell r="K652" t="str">
            <v xml:space="preserve"> CONCURSO</v>
          </cell>
          <cell r="L652">
            <v>1500</v>
          </cell>
          <cell r="M652">
            <v>364</v>
          </cell>
          <cell r="N652">
            <v>4.0999999999999996</v>
          </cell>
          <cell r="O652" t="str">
            <v>DT</v>
          </cell>
          <cell r="P652" t="str">
            <v>Lab</v>
          </cell>
          <cell r="Q652" t="str">
            <v>NAC.</v>
          </cell>
        </row>
        <row r="653">
          <cell r="A653" t="str">
            <v>TVE2:NAC.</v>
          </cell>
          <cell r="B653" t="str">
            <v xml:space="preserve"> 15H45</v>
          </cell>
          <cell r="C653">
            <v>0.65625</v>
          </cell>
          <cell r="D653">
            <v>36287</v>
          </cell>
          <cell r="E653">
            <v>20</v>
          </cell>
          <cell r="F653">
            <v>1</v>
          </cell>
          <cell r="G653">
            <v>1000</v>
          </cell>
          <cell r="H653">
            <v>407</v>
          </cell>
          <cell r="I653">
            <v>2.5</v>
          </cell>
          <cell r="J653" t="str">
            <v xml:space="preserve"> GRANDES DOCUMENTALES</v>
          </cell>
          <cell r="K653" t="str">
            <v xml:space="preserve"> GRANDES DOCUMENTALES</v>
          </cell>
          <cell r="L653">
            <v>1000</v>
          </cell>
          <cell r="M653">
            <v>407</v>
          </cell>
          <cell r="N653">
            <v>2.5</v>
          </cell>
          <cell r="O653" t="str">
            <v>DT</v>
          </cell>
          <cell r="P653" t="str">
            <v>Lab</v>
          </cell>
          <cell r="Q653" t="str">
            <v>NAC.</v>
          </cell>
        </row>
        <row r="654">
          <cell r="A654" t="str">
            <v>TVE2:NAC.</v>
          </cell>
          <cell r="B654" t="str">
            <v xml:space="preserve"> 17H15</v>
          </cell>
          <cell r="C654">
            <v>0.71875</v>
          </cell>
          <cell r="D654">
            <v>36287</v>
          </cell>
          <cell r="E654">
            <v>20</v>
          </cell>
          <cell r="F654">
            <v>1</v>
          </cell>
          <cell r="G654">
            <v>500</v>
          </cell>
          <cell r="H654">
            <v>512</v>
          </cell>
          <cell r="I654">
            <v>1</v>
          </cell>
          <cell r="J654" t="str">
            <v xml:space="preserve"> A SU SALUD</v>
          </cell>
          <cell r="K654" t="str">
            <v xml:space="preserve"> A SU SALUD</v>
          </cell>
          <cell r="L654">
            <v>500</v>
          </cell>
          <cell r="M654">
            <v>512</v>
          </cell>
          <cell r="N654">
            <v>1</v>
          </cell>
          <cell r="O654" t="str">
            <v>DT</v>
          </cell>
          <cell r="P654" t="str">
            <v>Lab</v>
          </cell>
          <cell r="Q654" t="str">
            <v>NAC.</v>
          </cell>
        </row>
        <row r="655">
          <cell r="A655" t="str">
            <v>TVE2:NAC.</v>
          </cell>
          <cell r="B655" t="str">
            <v xml:space="preserve"> 24H30</v>
          </cell>
          <cell r="C655">
            <v>1.0208333333333333</v>
          </cell>
          <cell r="D655">
            <v>36287</v>
          </cell>
          <cell r="E655">
            <v>20</v>
          </cell>
          <cell r="F655">
            <v>1</v>
          </cell>
          <cell r="G655">
            <v>300</v>
          </cell>
          <cell r="H655">
            <v>166</v>
          </cell>
          <cell r="I655">
            <v>1.8</v>
          </cell>
          <cell r="J655" t="str">
            <v xml:space="preserve"> LA NOCHE TEMATICA DE LA 2</v>
          </cell>
          <cell r="K655" t="str">
            <v xml:space="preserve"> LA NOCHE TEMATICA DE LA 2</v>
          </cell>
          <cell r="L655">
            <v>300</v>
          </cell>
          <cell r="M655">
            <v>166</v>
          </cell>
          <cell r="N655">
            <v>1.8</v>
          </cell>
          <cell r="O655" t="str">
            <v>DT</v>
          </cell>
          <cell r="P655" t="str">
            <v>Lab</v>
          </cell>
          <cell r="Q655" t="str">
            <v>NAC.</v>
          </cell>
        </row>
        <row r="656">
          <cell r="A656" t="str">
            <v>TVE2:NAC.</v>
          </cell>
          <cell r="B656" t="str">
            <v xml:space="preserve"> 25H15</v>
          </cell>
          <cell r="C656">
            <v>1.0520833333333333</v>
          </cell>
          <cell r="D656">
            <v>36287</v>
          </cell>
          <cell r="E656">
            <v>20</v>
          </cell>
          <cell r="F656">
            <v>1</v>
          </cell>
          <cell r="G656">
            <v>300</v>
          </cell>
          <cell r="H656">
            <v>228</v>
          </cell>
          <cell r="I656">
            <v>1.3</v>
          </cell>
          <cell r="J656" t="str">
            <v xml:space="preserve"> LA NOCHE TEMATICA DE LA 2</v>
          </cell>
          <cell r="K656" t="str">
            <v xml:space="preserve"> LA NOCHE TEMATICA DE LA 2</v>
          </cell>
          <cell r="L656">
            <v>300</v>
          </cell>
          <cell r="M656">
            <v>228</v>
          </cell>
          <cell r="N656">
            <v>1.3</v>
          </cell>
          <cell r="O656" t="str">
            <v>DT</v>
          </cell>
          <cell r="P656" t="str">
            <v>Lab</v>
          </cell>
          <cell r="Q656" t="str">
            <v>NAC.</v>
          </cell>
        </row>
        <row r="657">
          <cell r="A657" t="str">
            <v>TVE2:NAC.</v>
          </cell>
          <cell r="B657" t="str">
            <v xml:space="preserve"> 17H30</v>
          </cell>
          <cell r="C657">
            <v>0.72916666666666663</v>
          </cell>
          <cell r="D657">
            <v>36288</v>
          </cell>
          <cell r="E657">
            <v>20</v>
          </cell>
          <cell r="F657">
            <v>1</v>
          </cell>
          <cell r="G657">
            <v>300</v>
          </cell>
          <cell r="H657">
            <v>270</v>
          </cell>
          <cell r="I657">
            <v>1.1000000000000001</v>
          </cell>
          <cell r="J657" t="str">
            <v xml:space="preserve"> MUSICAL (R)</v>
          </cell>
          <cell r="K657" t="str">
            <v xml:space="preserve"> MUSICAL (R)</v>
          </cell>
          <cell r="L657">
            <v>300</v>
          </cell>
          <cell r="M657">
            <v>270</v>
          </cell>
          <cell r="N657">
            <v>1.1000000000000001</v>
          </cell>
          <cell r="O657" t="str">
            <v>DT</v>
          </cell>
          <cell r="P657" t="str">
            <v>FS</v>
          </cell>
          <cell r="Q657" t="str">
            <v>NAC.</v>
          </cell>
        </row>
        <row r="658">
          <cell r="A658" t="str">
            <v>TVE2:NAC.</v>
          </cell>
          <cell r="B658" t="str">
            <v xml:space="preserve"> 24H30</v>
          </cell>
          <cell r="C658">
            <v>1.0208333333333333</v>
          </cell>
          <cell r="D658">
            <v>36288</v>
          </cell>
          <cell r="E658">
            <v>20</v>
          </cell>
          <cell r="F658">
            <v>1</v>
          </cell>
          <cell r="G658">
            <v>200</v>
          </cell>
          <cell r="H658">
            <v>162</v>
          </cell>
          <cell r="I658">
            <v>1.2</v>
          </cell>
          <cell r="J658" t="str">
            <v xml:space="preserve"> GRANDE ES EL TEATRO</v>
          </cell>
          <cell r="K658" t="str">
            <v xml:space="preserve"> GRANDE ES EL TEATRO</v>
          </cell>
          <cell r="L658">
            <v>200</v>
          </cell>
          <cell r="M658">
            <v>162</v>
          </cell>
          <cell r="N658">
            <v>1.2</v>
          </cell>
          <cell r="O658" t="str">
            <v>DT</v>
          </cell>
          <cell r="P658" t="str">
            <v>FS</v>
          </cell>
          <cell r="Q658" t="str">
            <v>NAC.</v>
          </cell>
        </row>
        <row r="659">
          <cell r="A659" t="str">
            <v>TVE2:NAC.</v>
          </cell>
          <cell r="B659" t="str">
            <v xml:space="preserve"> 14H45</v>
          </cell>
          <cell r="C659">
            <v>0.61458333333333337</v>
          </cell>
          <cell r="D659">
            <v>36289</v>
          </cell>
          <cell r="E659">
            <v>20</v>
          </cell>
          <cell r="F659">
            <v>1</v>
          </cell>
          <cell r="G659">
            <v>1200</v>
          </cell>
          <cell r="H659">
            <v>754</v>
          </cell>
          <cell r="I659">
            <v>1.6</v>
          </cell>
          <cell r="J659" t="str">
            <v xml:space="preserve"> DEPORTES</v>
          </cell>
          <cell r="K659" t="str">
            <v xml:space="preserve"> DEPORTES</v>
          </cell>
          <cell r="L659">
            <v>1200</v>
          </cell>
          <cell r="M659">
            <v>754</v>
          </cell>
          <cell r="N659">
            <v>1.6</v>
          </cell>
          <cell r="O659" t="str">
            <v>DT</v>
          </cell>
          <cell r="P659" t="str">
            <v>FS</v>
          </cell>
          <cell r="Q659" t="str">
            <v>NAC.</v>
          </cell>
        </row>
        <row r="660">
          <cell r="A660" t="str">
            <v>TVE2:NAC.</v>
          </cell>
          <cell r="B660" t="str">
            <v xml:space="preserve"> 22H45</v>
          </cell>
          <cell r="C660">
            <v>0.94791666666666663</v>
          </cell>
          <cell r="D660">
            <v>36289</v>
          </cell>
          <cell r="E660">
            <v>20</v>
          </cell>
          <cell r="F660">
            <v>1</v>
          </cell>
          <cell r="G660">
            <v>2000</v>
          </cell>
          <cell r="H660">
            <v>855</v>
          </cell>
          <cell r="I660">
            <v>2.2999999999999998</v>
          </cell>
          <cell r="J660" t="str">
            <v xml:space="preserve"> ESTUDIO ESTADIO</v>
          </cell>
          <cell r="K660" t="str">
            <v xml:space="preserve"> ESTUDIO ESTADIO</v>
          </cell>
          <cell r="L660">
            <v>2000</v>
          </cell>
          <cell r="M660">
            <v>855</v>
          </cell>
          <cell r="N660">
            <v>2.2999999999999998</v>
          </cell>
          <cell r="O660" t="str">
            <v>PT</v>
          </cell>
          <cell r="P660" t="str">
            <v>FS</v>
          </cell>
          <cell r="Q660" t="str">
            <v>NAC.</v>
          </cell>
        </row>
        <row r="661">
          <cell r="A661" t="str">
            <v>TVE2:NAC.</v>
          </cell>
          <cell r="B661" t="str">
            <v xml:space="preserve"> 23H45</v>
          </cell>
          <cell r="C661">
            <v>0.98958333333333337</v>
          </cell>
          <cell r="D661">
            <v>36289</v>
          </cell>
          <cell r="E661">
            <v>20</v>
          </cell>
          <cell r="F661">
            <v>1</v>
          </cell>
          <cell r="G661">
            <v>2000</v>
          </cell>
          <cell r="H661">
            <v>1394</v>
          </cell>
          <cell r="I661">
            <v>1.4</v>
          </cell>
          <cell r="J661" t="str">
            <v xml:space="preserve"> ESTUDIO ESTADIO</v>
          </cell>
          <cell r="K661" t="str">
            <v xml:space="preserve"> ESTUDIO ESTADIO</v>
          </cell>
          <cell r="L661">
            <v>2000</v>
          </cell>
          <cell r="M661">
            <v>1394</v>
          </cell>
          <cell r="N661">
            <v>1.4</v>
          </cell>
          <cell r="O661" t="str">
            <v>PT</v>
          </cell>
          <cell r="P661" t="str">
            <v>FS</v>
          </cell>
          <cell r="Q661" t="str">
            <v>NAC.</v>
          </cell>
        </row>
        <row r="662">
          <cell r="A662" t="str">
            <v>TVE2:NAC.</v>
          </cell>
          <cell r="B662" t="str">
            <v xml:space="preserve"> 23H00</v>
          </cell>
          <cell r="C662">
            <v>0.95833333333333337</v>
          </cell>
          <cell r="D662">
            <v>36290</v>
          </cell>
          <cell r="E662">
            <v>20</v>
          </cell>
          <cell r="F662">
            <v>1</v>
          </cell>
          <cell r="G662">
            <v>1000</v>
          </cell>
          <cell r="H662">
            <v>530</v>
          </cell>
          <cell r="I662">
            <v>1.9</v>
          </cell>
          <cell r="J662" t="str">
            <v xml:space="preserve"> QUE GRANDE ES EL CINE</v>
          </cell>
          <cell r="K662" t="str">
            <v xml:space="preserve"> QUE GRANDE ES EL CINE</v>
          </cell>
          <cell r="L662">
            <v>1000</v>
          </cell>
          <cell r="M662">
            <v>530</v>
          </cell>
          <cell r="N662">
            <v>1.9</v>
          </cell>
          <cell r="O662" t="str">
            <v>PT</v>
          </cell>
          <cell r="P662" t="str">
            <v>Lab</v>
          </cell>
          <cell r="Q662" t="str">
            <v>NAC.</v>
          </cell>
        </row>
        <row r="663">
          <cell r="A663" t="str">
            <v>TVE2:NAC.</v>
          </cell>
          <cell r="B663" t="str">
            <v xml:space="preserve"> 15H45</v>
          </cell>
          <cell r="C663">
            <v>0.65625</v>
          </cell>
          <cell r="D663">
            <v>36291</v>
          </cell>
          <cell r="E663">
            <v>20</v>
          </cell>
          <cell r="F663">
            <v>1</v>
          </cell>
          <cell r="G663">
            <v>1000</v>
          </cell>
          <cell r="H663">
            <v>432</v>
          </cell>
          <cell r="I663">
            <v>2.2999999999999998</v>
          </cell>
          <cell r="J663" t="str">
            <v xml:space="preserve"> GRANDES DOCUMENTALES</v>
          </cell>
          <cell r="K663" t="str">
            <v xml:space="preserve"> GRANDES DOCUMENTALES</v>
          </cell>
          <cell r="L663">
            <v>1000</v>
          </cell>
          <cell r="M663">
            <v>432</v>
          </cell>
          <cell r="N663">
            <v>2.2999999999999998</v>
          </cell>
          <cell r="O663" t="str">
            <v>DT</v>
          </cell>
          <cell r="P663" t="str">
            <v>Lab</v>
          </cell>
          <cell r="Q663" t="str">
            <v>NAC.</v>
          </cell>
        </row>
        <row r="664">
          <cell r="A664" t="str">
            <v>TVE2:NAC.</v>
          </cell>
          <cell r="B664" t="str">
            <v xml:space="preserve"> 16H45</v>
          </cell>
          <cell r="C664">
            <v>0.69791666666666663</v>
          </cell>
          <cell r="D664">
            <v>36291</v>
          </cell>
          <cell r="E664">
            <v>20</v>
          </cell>
          <cell r="F664">
            <v>1</v>
          </cell>
          <cell r="G664">
            <v>500</v>
          </cell>
          <cell r="H664">
            <v>233</v>
          </cell>
          <cell r="I664">
            <v>2.1</v>
          </cell>
          <cell r="J664" t="str">
            <v xml:space="preserve"> DOCUMENTAL</v>
          </cell>
          <cell r="K664" t="str">
            <v xml:space="preserve"> DOCUMENTAL</v>
          </cell>
          <cell r="L664">
            <v>500</v>
          </cell>
          <cell r="M664">
            <v>233</v>
          </cell>
          <cell r="N664">
            <v>2.1</v>
          </cell>
          <cell r="O664" t="str">
            <v>DT</v>
          </cell>
          <cell r="P664" t="str">
            <v>Lab</v>
          </cell>
          <cell r="Q664" t="str">
            <v>NAC.</v>
          </cell>
        </row>
        <row r="665">
          <cell r="A665" t="str">
            <v>TVE2:NAC.</v>
          </cell>
          <cell r="B665" t="str">
            <v xml:space="preserve"> 24H45</v>
          </cell>
          <cell r="C665">
            <v>1.03125</v>
          </cell>
          <cell r="D665">
            <v>36291</v>
          </cell>
          <cell r="E665">
            <v>20</v>
          </cell>
          <cell r="F665">
            <v>1</v>
          </cell>
          <cell r="G665">
            <v>150</v>
          </cell>
          <cell r="H665">
            <v>131</v>
          </cell>
          <cell r="I665">
            <v>1.1000000000000001</v>
          </cell>
          <cell r="J665" t="str">
            <v xml:space="preserve"> CINE</v>
          </cell>
          <cell r="K665" t="str">
            <v xml:space="preserve"> CINE</v>
          </cell>
          <cell r="L665">
            <v>150</v>
          </cell>
          <cell r="M665">
            <v>131</v>
          </cell>
          <cell r="N665">
            <v>1.1000000000000001</v>
          </cell>
          <cell r="O665" t="str">
            <v>DT</v>
          </cell>
          <cell r="P665" t="str">
            <v>Lab</v>
          </cell>
          <cell r="Q665" t="str">
            <v>NAC.</v>
          </cell>
        </row>
        <row r="666">
          <cell r="A666" t="str">
            <v>TVE2:NAC.</v>
          </cell>
          <cell r="B666" t="str">
            <v xml:space="preserve"> 16H15</v>
          </cell>
          <cell r="C666">
            <v>0.67708333333333337</v>
          </cell>
          <cell r="D666">
            <v>36292</v>
          </cell>
          <cell r="E666">
            <v>20</v>
          </cell>
          <cell r="F666">
            <v>1</v>
          </cell>
          <cell r="G666">
            <v>1000</v>
          </cell>
          <cell r="H666">
            <v>403</v>
          </cell>
          <cell r="I666">
            <v>2.5</v>
          </cell>
          <cell r="J666" t="str">
            <v xml:space="preserve"> GRANDES DOCUMENTALES</v>
          </cell>
          <cell r="K666" t="str">
            <v xml:space="preserve"> GRANDES DOCUMENTALES</v>
          </cell>
          <cell r="L666">
            <v>1000</v>
          </cell>
          <cell r="M666">
            <v>403</v>
          </cell>
          <cell r="N666">
            <v>2.5</v>
          </cell>
          <cell r="O666" t="str">
            <v>DT</v>
          </cell>
          <cell r="P666" t="str">
            <v>Lab</v>
          </cell>
          <cell r="Q666" t="str">
            <v>NAC.</v>
          </cell>
        </row>
        <row r="667">
          <cell r="A667" t="str">
            <v>TVE2:NAC.</v>
          </cell>
          <cell r="B667" t="str">
            <v xml:space="preserve"> 15H45</v>
          </cell>
          <cell r="C667">
            <v>0.65625</v>
          </cell>
          <cell r="D667">
            <v>36293</v>
          </cell>
          <cell r="E667">
            <v>20</v>
          </cell>
          <cell r="F667">
            <v>1</v>
          </cell>
          <cell r="G667">
            <v>1000</v>
          </cell>
          <cell r="H667">
            <v>421</v>
          </cell>
          <cell r="I667">
            <v>2.4</v>
          </cell>
          <cell r="J667" t="str">
            <v xml:space="preserve"> GRANDES DOCUMENTALES</v>
          </cell>
          <cell r="K667" t="str">
            <v xml:space="preserve"> GRANDES DOCUMENTALES</v>
          </cell>
          <cell r="L667">
            <v>1000</v>
          </cell>
          <cell r="M667">
            <v>421</v>
          </cell>
          <cell r="N667">
            <v>2.4</v>
          </cell>
          <cell r="O667" t="str">
            <v>DT</v>
          </cell>
          <cell r="P667" t="str">
            <v>Lab</v>
          </cell>
          <cell r="Q667" t="str">
            <v>NAC.</v>
          </cell>
        </row>
        <row r="668">
          <cell r="A668" t="str">
            <v>TVE2:NAC.</v>
          </cell>
          <cell r="B668" t="str">
            <v xml:space="preserve"> 21H30</v>
          </cell>
          <cell r="C668">
            <v>0.89583333333333337</v>
          </cell>
          <cell r="D668">
            <v>36294</v>
          </cell>
          <cell r="E668">
            <v>20</v>
          </cell>
          <cell r="F668">
            <v>1</v>
          </cell>
          <cell r="G668">
            <v>1200</v>
          </cell>
          <cell r="H668">
            <v>669</v>
          </cell>
          <cell r="I668">
            <v>1.8</v>
          </cell>
          <cell r="J668" t="str">
            <v xml:space="preserve"> SERIE</v>
          </cell>
          <cell r="K668" t="str">
            <v xml:space="preserve"> SERIE</v>
          </cell>
          <cell r="L668">
            <v>1200</v>
          </cell>
          <cell r="M668">
            <v>669</v>
          </cell>
          <cell r="N668">
            <v>1.8</v>
          </cell>
          <cell r="O668" t="str">
            <v>PT</v>
          </cell>
          <cell r="P668" t="str">
            <v>Lab</v>
          </cell>
          <cell r="Q668" t="str">
            <v>NAC.</v>
          </cell>
        </row>
        <row r="669">
          <cell r="A669" t="str">
            <v>TVE2:NAC.</v>
          </cell>
          <cell r="B669" t="str">
            <v xml:space="preserve"> 24H30</v>
          </cell>
          <cell r="C669">
            <v>1.0208333333333333</v>
          </cell>
          <cell r="D669">
            <v>36294</v>
          </cell>
          <cell r="E669">
            <v>20</v>
          </cell>
          <cell r="F669">
            <v>1</v>
          </cell>
          <cell r="G669">
            <v>300</v>
          </cell>
          <cell r="H669">
            <v>166</v>
          </cell>
          <cell r="I669">
            <v>1.8</v>
          </cell>
          <cell r="J669" t="str">
            <v xml:space="preserve"> LA NOCHE TEMATICA DE LA 2</v>
          </cell>
          <cell r="K669" t="str">
            <v xml:space="preserve"> LA NOCHE TEMATICA DE LA 2</v>
          </cell>
          <cell r="L669">
            <v>300</v>
          </cell>
          <cell r="M669">
            <v>166</v>
          </cell>
          <cell r="N669">
            <v>1.8</v>
          </cell>
          <cell r="O669" t="str">
            <v>DT</v>
          </cell>
          <cell r="P669" t="str">
            <v>Lab</v>
          </cell>
          <cell r="Q669" t="str">
            <v>NAC.</v>
          </cell>
        </row>
        <row r="670">
          <cell r="A670" t="str">
            <v>TVE2:NAC.</v>
          </cell>
          <cell r="B670" t="str">
            <v xml:space="preserve"> 25H15</v>
          </cell>
          <cell r="C670">
            <v>1.0520833333333333</v>
          </cell>
          <cell r="D670">
            <v>36294</v>
          </cell>
          <cell r="E670">
            <v>20</v>
          </cell>
          <cell r="F670">
            <v>1</v>
          </cell>
          <cell r="G670">
            <v>300</v>
          </cell>
          <cell r="H670">
            <v>228</v>
          </cell>
          <cell r="I670">
            <v>1.3</v>
          </cell>
          <cell r="J670" t="str">
            <v xml:space="preserve"> LA NOCHE TEMATICA DE LA 2</v>
          </cell>
          <cell r="K670" t="str">
            <v xml:space="preserve"> LA NOCHE TEMATICA DE LA 2</v>
          </cell>
          <cell r="L670">
            <v>300</v>
          </cell>
          <cell r="M670">
            <v>228</v>
          </cell>
          <cell r="N670">
            <v>1.3</v>
          </cell>
          <cell r="O670" t="str">
            <v>DT</v>
          </cell>
          <cell r="P670" t="str">
            <v>Lab</v>
          </cell>
          <cell r="Q670" t="str">
            <v>NAC.</v>
          </cell>
        </row>
        <row r="671">
          <cell r="A671" t="str">
            <v>TVE2:NAC.</v>
          </cell>
          <cell r="B671" t="str">
            <v xml:space="preserve"> 23H00</v>
          </cell>
          <cell r="C671">
            <v>0.95833333333333337</v>
          </cell>
          <cell r="D671">
            <v>36295</v>
          </cell>
          <cell r="E671">
            <v>20</v>
          </cell>
          <cell r="F671">
            <v>1</v>
          </cell>
          <cell r="G671">
            <v>1000</v>
          </cell>
          <cell r="H671">
            <v>619</v>
          </cell>
          <cell r="I671">
            <v>1.6</v>
          </cell>
          <cell r="J671" t="str">
            <v xml:space="preserve"> LO TUYO ES PURO TEATRO</v>
          </cell>
          <cell r="K671" t="str">
            <v xml:space="preserve"> LO TUYO ES PURO TEATRO</v>
          </cell>
          <cell r="L671">
            <v>1000</v>
          </cell>
          <cell r="M671">
            <v>619</v>
          </cell>
          <cell r="N671">
            <v>1.6</v>
          </cell>
          <cell r="O671" t="str">
            <v>PT</v>
          </cell>
          <cell r="P671" t="str">
            <v>FS</v>
          </cell>
          <cell r="Q671" t="str">
            <v>NAC.</v>
          </cell>
        </row>
        <row r="672">
          <cell r="A672" t="str">
            <v>TVE2:NAC.</v>
          </cell>
          <cell r="B672" t="str">
            <v xml:space="preserve"> 24H30</v>
          </cell>
          <cell r="C672">
            <v>1.0208333333333333</v>
          </cell>
          <cell r="D672">
            <v>36295</v>
          </cell>
          <cell r="E672">
            <v>20</v>
          </cell>
          <cell r="F672">
            <v>1</v>
          </cell>
          <cell r="G672">
            <v>200</v>
          </cell>
          <cell r="H672">
            <v>160</v>
          </cell>
          <cell r="I672">
            <v>1.2</v>
          </cell>
          <cell r="J672" t="str">
            <v xml:space="preserve"> GRANDE ES EL TEATRO</v>
          </cell>
          <cell r="K672" t="str">
            <v xml:space="preserve"> GRANDE ES EL TEATRO</v>
          </cell>
          <cell r="L672">
            <v>200</v>
          </cell>
          <cell r="M672">
            <v>160</v>
          </cell>
          <cell r="N672">
            <v>1.2</v>
          </cell>
          <cell r="O672" t="str">
            <v>DT</v>
          </cell>
          <cell r="P672" t="str">
            <v>FS</v>
          </cell>
          <cell r="Q672" t="str">
            <v>NAC.</v>
          </cell>
        </row>
        <row r="673">
          <cell r="A673" t="str">
            <v>TVE2:NAC.</v>
          </cell>
          <cell r="B673" t="str">
            <v xml:space="preserve"> 22H45</v>
          </cell>
          <cell r="C673">
            <v>0.94791666666666663</v>
          </cell>
          <cell r="D673">
            <v>36296</v>
          </cell>
          <cell r="E673">
            <v>20</v>
          </cell>
          <cell r="F673">
            <v>1</v>
          </cell>
          <cell r="G673">
            <v>2000</v>
          </cell>
          <cell r="H673">
            <v>890</v>
          </cell>
          <cell r="I673">
            <v>2.2000000000000002</v>
          </cell>
          <cell r="J673" t="str">
            <v xml:space="preserve"> ESTUDIO ESTADIO</v>
          </cell>
          <cell r="K673" t="str">
            <v xml:space="preserve"> ESTUDIO ESTADIO</v>
          </cell>
          <cell r="L673">
            <v>2000</v>
          </cell>
          <cell r="M673">
            <v>890</v>
          </cell>
          <cell r="N673">
            <v>2.2000000000000002</v>
          </cell>
          <cell r="O673" t="str">
            <v>PT</v>
          </cell>
          <cell r="P673" t="str">
            <v>FS</v>
          </cell>
          <cell r="Q673" t="str">
            <v>NAC.</v>
          </cell>
        </row>
        <row r="674">
          <cell r="A674" t="str">
            <v>TVE2:NAC.</v>
          </cell>
          <cell r="B674" t="str">
            <v xml:space="preserve"> 16H15</v>
          </cell>
          <cell r="C674">
            <v>0.67708333333333337</v>
          </cell>
          <cell r="D674">
            <v>36304</v>
          </cell>
          <cell r="E674">
            <v>20</v>
          </cell>
          <cell r="F674">
            <v>1</v>
          </cell>
          <cell r="G674">
            <v>1000</v>
          </cell>
          <cell r="H674">
            <v>399</v>
          </cell>
          <cell r="I674">
            <v>2.5</v>
          </cell>
          <cell r="J674" t="str">
            <v xml:space="preserve"> GRANDES DOCUMENTALES</v>
          </cell>
          <cell r="K674" t="str">
            <v xml:space="preserve"> GRANDES DOCUMENTALES</v>
          </cell>
          <cell r="L674">
            <v>1000</v>
          </cell>
          <cell r="M674">
            <v>399</v>
          </cell>
          <cell r="N674">
            <v>2.5</v>
          </cell>
          <cell r="O674" t="str">
            <v>DT</v>
          </cell>
          <cell r="P674" t="str">
            <v>Lab</v>
          </cell>
          <cell r="Q674" t="str">
            <v>NAC.</v>
          </cell>
        </row>
        <row r="675">
          <cell r="A675" t="str">
            <v>TVE2:NAC.</v>
          </cell>
          <cell r="B675" t="str">
            <v xml:space="preserve"> 16H45</v>
          </cell>
          <cell r="C675">
            <v>0.69791666666666663</v>
          </cell>
          <cell r="D675">
            <v>36304</v>
          </cell>
          <cell r="E675">
            <v>20</v>
          </cell>
          <cell r="F675">
            <v>1</v>
          </cell>
          <cell r="G675">
            <v>500</v>
          </cell>
          <cell r="H675">
            <v>273</v>
          </cell>
          <cell r="I675">
            <v>1.8</v>
          </cell>
          <cell r="J675" t="str">
            <v xml:space="preserve"> DOCUMENTAL</v>
          </cell>
          <cell r="K675" t="str">
            <v xml:space="preserve"> DOCUMENTAL</v>
          </cell>
          <cell r="L675">
            <v>500</v>
          </cell>
          <cell r="M675">
            <v>273</v>
          </cell>
          <cell r="N675">
            <v>1.8</v>
          </cell>
          <cell r="O675" t="str">
            <v>DT</v>
          </cell>
          <cell r="P675" t="str">
            <v>Lab</v>
          </cell>
          <cell r="Q675" t="str">
            <v>NAC.</v>
          </cell>
        </row>
        <row r="676">
          <cell r="A676" t="str">
            <v>TVE2:NAC.</v>
          </cell>
          <cell r="B676" t="str">
            <v xml:space="preserve"> 23H30</v>
          </cell>
          <cell r="C676">
            <v>0.97916666666666663</v>
          </cell>
          <cell r="D676">
            <v>36304</v>
          </cell>
          <cell r="E676">
            <v>20</v>
          </cell>
          <cell r="F676">
            <v>1</v>
          </cell>
          <cell r="G676">
            <v>1000</v>
          </cell>
          <cell r="H676">
            <v>513</v>
          </cell>
          <cell r="I676">
            <v>1.9</v>
          </cell>
          <cell r="J676" t="str">
            <v xml:space="preserve"> QUE GRANDE ES EL CINE</v>
          </cell>
          <cell r="K676" t="str">
            <v xml:space="preserve"> QUE GRANDE ES EL CINE</v>
          </cell>
          <cell r="L676">
            <v>1000</v>
          </cell>
          <cell r="M676">
            <v>513</v>
          </cell>
          <cell r="N676">
            <v>1.9</v>
          </cell>
          <cell r="O676" t="str">
            <v>PT</v>
          </cell>
          <cell r="P676" t="str">
            <v>Lab</v>
          </cell>
          <cell r="Q676" t="str">
            <v>NAC.</v>
          </cell>
        </row>
        <row r="677">
          <cell r="A677" t="str">
            <v>TVE2:NAC.</v>
          </cell>
          <cell r="B677" t="str">
            <v xml:space="preserve"> 23H00</v>
          </cell>
          <cell r="C677">
            <v>0.95833333333333337</v>
          </cell>
          <cell r="D677">
            <v>36305</v>
          </cell>
          <cell r="E677">
            <v>20</v>
          </cell>
          <cell r="F677">
            <v>1</v>
          </cell>
          <cell r="G677">
            <v>1500</v>
          </cell>
          <cell r="H677">
            <v>525</v>
          </cell>
          <cell r="I677">
            <v>2.9</v>
          </cell>
          <cell r="J677" t="str">
            <v xml:space="preserve"> VERSION ESPAÑOLA</v>
          </cell>
          <cell r="K677" t="str">
            <v xml:space="preserve"> VERSION ESPAÑOLA</v>
          </cell>
          <cell r="L677">
            <v>1500</v>
          </cell>
          <cell r="M677">
            <v>525</v>
          </cell>
          <cell r="N677">
            <v>2.9</v>
          </cell>
          <cell r="O677" t="str">
            <v>PT</v>
          </cell>
          <cell r="P677" t="str">
            <v>Lab</v>
          </cell>
          <cell r="Q677" t="str">
            <v>NAC.</v>
          </cell>
        </row>
        <row r="678">
          <cell r="A678" t="str">
            <v>TVE2:NAC.</v>
          </cell>
          <cell r="B678" t="str">
            <v xml:space="preserve"> 24H45</v>
          </cell>
          <cell r="C678">
            <v>1.03125</v>
          </cell>
          <cell r="D678">
            <v>36305</v>
          </cell>
          <cell r="E678">
            <v>20</v>
          </cell>
          <cell r="F678">
            <v>1</v>
          </cell>
          <cell r="G678">
            <v>150</v>
          </cell>
          <cell r="H678">
            <v>126</v>
          </cell>
          <cell r="I678">
            <v>1.2</v>
          </cell>
          <cell r="J678" t="str">
            <v xml:space="preserve"> CINE</v>
          </cell>
          <cell r="K678" t="str">
            <v xml:space="preserve"> CINE</v>
          </cell>
          <cell r="L678">
            <v>150</v>
          </cell>
          <cell r="M678">
            <v>126</v>
          </cell>
          <cell r="N678">
            <v>1.2</v>
          </cell>
          <cell r="O678" t="str">
            <v>DT</v>
          </cell>
          <cell r="P678" t="str">
            <v>Lab</v>
          </cell>
          <cell r="Q678" t="str">
            <v>NAC.</v>
          </cell>
        </row>
        <row r="679">
          <cell r="A679" t="str">
            <v>TVE2:NAC.</v>
          </cell>
          <cell r="B679" t="str">
            <v xml:space="preserve"> 15H45</v>
          </cell>
          <cell r="C679">
            <v>0.65625</v>
          </cell>
          <cell r="D679">
            <v>36306</v>
          </cell>
          <cell r="E679">
            <v>20</v>
          </cell>
          <cell r="F679">
            <v>1</v>
          </cell>
          <cell r="G679">
            <v>1000</v>
          </cell>
          <cell r="H679">
            <v>451</v>
          </cell>
          <cell r="I679">
            <v>2.2000000000000002</v>
          </cell>
          <cell r="J679" t="str">
            <v xml:space="preserve"> GRANDES DOCUMENTALES</v>
          </cell>
          <cell r="K679" t="str">
            <v xml:space="preserve"> GRANDES DOCUMENTALES</v>
          </cell>
          <cell r="L679">
            <v>1000</v>
          </cell>
          <cell r="M679">
            <v>451</v>
          </cell>
          <cell r="N679">
            <v>2.2000000000000002</v>
          </cell>
          <cell r="O679" t="str">
            <v>DT</v>
          </cell>
          <cell r="P679" t="str">
            <v>Lab</v>
          </cell>
          <cell r="Q679" t="str">
            <v>NAC.</v>
          </cell>
        </row>
        <row r="680">
          <cell r="A680" t="str">
            <v>TVE2:NAC.</v>
          </cell>
          <cell r="B680" t="str">
            <v xml:space="preserve"> 16H15</v>
          </cell>
          <cell r="C680">
            <v>0.67708333333333337</v>
          </cell>
          <cell r="D680">
            <v>36308</v>
          </cell>
          <cell r="E680">
            <v>20</v>
          </cell>
          <cell r="F680">
            <v>1</v>
          </cell>
          <cell r="G680">
            <v>1000</v>
          </cell>
          <cell r="H680">
            <v>366</v>
          </cell>
          <cell r="I680">
            <v>2.7</v>
          </cell>
          <cell r="J680" t="str">
            <v xml:space="preserve"> GRANDES DOCUMENTALES</v>
          </cell>
          <cell r="K680" t="str">
            <v xml:space="preserve"> GRANDES DOCUMENTALES</v>
          </cell>
          <cell r="L680">
            <v>1000</v>
          </cell>
          <cell r="M680">
            <v>366</v>
          </cell>
          <cell r="N680">
            <v>2.7</v>
          </cell>
          <cell r="O680" t="str">
            <v>DT</v>
          </cell>
          <cell r="P680" t="str">
            <v>Lab</v>
          </cell>
          <cell r="Q680" t="str">
            <v>NAC.</v>
          </cell>
        </row>
        <row r="681">
          <cell r="A681" t="str">
            <v>TVE2:NAC.</v>
          </cell>
          <cell r="B681" t="str">
            <v xml:space="preserve"> 24H30</v>
          </cell>
          <cell r="C681">
            <v>1.0208333333333333</v>
          </cell>
          <cell r="D681">
            <v>36308</v>
          </cell>
          <cell r="E681">
            <v>20</v>
          </cell>
          <cell r="F681">
            <v>1</v>
          </cell>
          <cell r="G681">
            <v>300</v>
          </cell>
          <cell r="H681">
            <v>159</v>
          </cell>
          <cell r="I681">
            <v>1.9</v>
          </cell>
          <cell r="J681" t="str">
            <v xml:space="preserve"> LA NOCHE TEMATICA DE LA 2</v>
          </cell>
          <cell r="K681" t="str">
            <v xml:space="preserve"> LA NOCHE TEMATICA DE LA 2</v>
          </cell>
          <cell r="L681">
            <v>300</v>
          </cell>
          <cell r="M681">
            <v>159</v>
          </cell>
          <cell r="N681">
            <v>1.9</v>
          </cell>
          <cell r="O681" t="str">
            <v>DT</v>
          </cell>
          <cell r="P681" t="str">
            <v>Lab</v>
          </cell>
          <cell r="Q681" t="str">
            <v>NAC.</v>
          </cell>
        </row>
        <row r="682">
          <cell r="A682" t="str">
            <v>TVE2:NAC.</v>
          </cell>
          <cell r="B682" t="str">
            <v xml:space="preserve"> 25H15</v>
          </cell>
          <cell r="C682">
            <v>1.0520833333333333</v>
          </cell>
          <cell r="D682">
            <v>36308</v>
          </cell>
          <cell r="E682">
            <v>20</v>
          </cell>
          <cell r="F682">
            <v>1</v>
          </cell>
          <cell r="G682">
            <v>300</v>
          </cell>
          <cell r="H682">
            <v>220</v>
          </cell>
          <cell r="I682">
            <v>1.4</v>
          </cell>
          <cell r="J682" t="str">
            <v xml:space="preserve"> LA NOCHE TEMATICA DE LA 2</v>
          </cell>
          <cell r="K682" t="str">
            <v xml:space="preserve"> LA NOCHE TEMATICA DE LA 2</v>
          </cell>
          <cell r="L682">
            <v>300</v>
          </cell>
          <cell r="M682">
            <v>220</v>
          </cell>
          <cell r="N682">
            <v>1.4</v>
          </cell>
          <cell r="O682" t="str">
            <v>DT</v>
          </cell>
          <cell r="P682" t="str">
            <v>Lab</v>
          </cell>
          <cell r="Q682" t="str">
            <v>NAC.</v>
          </cell>
        </row>
        <row r="683">
          <cell r="A683" t="str">
            <v>TVE2:NAC.</v>
          </cell>
          <cell r="B683" t="str">
            <v xml:space="preserve"> 17H30</v>
          </cell>
          <cell r="C683">
            <v>0.72916666666666663</v>
          </cell>
          <cell r="D683">
            <v>36309</v>
          </cell>
          <cell r="E683">
            <v>20</v>
          </cell>
          <cell r="F683">
            <v>1</v>
          </cell>
          <cell r="G683">
            <v>300</v>
          </cell>
          <cell r="H683">
            <v>280</v>
          </cell>
          <cell r="I683">
            <v>1.1000000000000001</v>
          </cell>
          <cell r="J683" t="str">
            <v xml:space="preserve"> MUSICAL (R)</v>
          </cell>
          <cell r="K683" t="str">
            <v xml:space="preserve"> MUSICAL (R)</v>
          </cell>
          <cell r="L683">
            <v>300</v>
          </cell>
          <cell r="M683">
            <v>280</v>
          </cell>
          <cell r="N683">
            <v>1.1000000000000001</v>
          </cell>
          <cell r="O683" t="str">
            <v>DT</v>
          </cell>
          <cell r="P683" t="str">
            <v>FS</v>
          </cell>
          <cell r="Q683" t="str">
            <v>NAC.</v>
          </cell>
        </row>
        <row r="684">
          <cell r="A684" t="str">
            <v>TVE2:NAC.</v>
          </cell>
          <cell r="B684" t="str">
            <v xml:space="preserve"> 24H30</v>
          </cell>
          <cell r="C684">
            <v>1.0208333333333333</v>
          </cell>
          <cell r="D684">
            <v>36309</v>
          </cell>
          <cell r="E684">
            <v>20</v>
          </cell>
          <cell r="F684">
            <v>1</v>
          </cell>
          <cell r="G684">
            <v>200</v>
          </cell>
          <cell r="H684">
            <v>165</v>
          </cell>
          <cell r="I684">
            <v>1.2</v>
          </cell>
          <cell r="J684" t="str">
            <v xml:space="preserve"> GRANDE ES EL TEATRO</v>
          </cell>
          <cell r="K684" t="str">
            <v xml:space="preserve"> GRANDE ES EL TEATRO</v>
          </cell>
          <cell r="L684">
            <v>200</v>
          </cell>
          <cell r="M684">
            <v>165</v>
          </cell>
          <cell r="N684">
            <v>1.2</v>
          </cell>
          <cell r="O684" t="str">
            <v>DT</v>
          </cell>
          <cell r="P684" t="str">
            <v>FS</v>
          </cell>
          <cell r="Q684" t="str">
            <v>NAC.</v>
          </cell>
        </row>
        <row r="685">
          <cell r="A685" t="str">
            <v>TVE2:NAC.</v>
          </cell>
          <cell r="B685" t="str">
            <v xml:space="preserve"> 23H15</v>
          </cell>
          <cell r="C685">
            <v>0.96875</v>
          </cell>
          <cell r="D685">
            <v>36310</v>
          </cell>
          <cell r="E685">
            <v>20</v>
          </cell>
          <cell r="F685">
            <v>1</v>
          </cell>
          <cell r="G685">
            <v>2000</v>
          </cell>
          <cell r="H685">
            <v>830</v>
          </cell>
          <cell r="I685">
            <v>2.4</v>
          </cell>
          <cell r="J685" t="str">
            <v xml:space="preserve"> ESTUDIO ESTADIO</v>
          </cell>
          <cell r="K685" t="str">
            <v xml:space="preserve"> ESTUDIO ESTADIO</v>
          </cell>
          <cell r="L685">
            <v>2000</v>
          </cell>
          <cell r="M685">
            <v>830</v>
          </cell>
          <cell r="N685">
            <v>2.4</v>
          </cell>
          <cell r="O685" t="str">
            <v>PT</v>
          </cell>
          <cell r="P685" t="str">
            <v>FS</v>
          </cell>
          <cell r="Q685" t="str">
            <v>NAC.</v>
          </cell>
        </row>
        <row r="686">
          <cell r="A686" t="str">
            <v>TVE2:NAC.</v>
          </cell>
          <cell r="B686" t="str">
            <v xml:space="preserve"> 16H15</v>
          </cell>
          <cell r="C686">
            <v>0.67708333333333337</v>
          </cell>
          <cell r="D686">
            <v>36311</v>
          </cell>
          <cell r="E686">
            <v>20</v>
          </cell>
          <cell r="F686">
            <v>1</v>
          </cell>
          <cell r="G686">
            <v>1000</v>
          </cell>
          <cell r="H686">
            <v>391</v>
          </cell>
          <cell r="I686">
            <v>2.6</v>
          </cell>
          <cell r="J686" t="str">
            <v xml:space="preserve"> GRANDES DOCUMENTALES</v>
          </cell>
          <cell r="K686" t="str">
            <v xml:space="preserve"> GRANDES DOCUMENTALES</v>
          </cell>
          <cell r="L686">
            <v>1000</v>
          </cell>
          <cell r="M686">
            <v>391</v>
          </cell>
          <cell r="N686">
            <v>2.6</v>
          </cell>
          <cell r="O686" t="str">
            <v>DT</v>
          </cell>
          <cell r="P686" t="str">
            <v>Lab</v>
          </cell>
          <cell r="Q686" t="str">
            <v>NAC.</v>
          </cell>
        </row>
        <row r="687">
          <cell r="A687" t="str">
            <v>TVE2:NAC.</v>
          </cell>
          <cell r="B687" t="str">
            <v xml:space="preserve"> 16H45</v>
          </cell>
          <cell r="C687">
            <v>0.69791666666666663</v>
          </cell>
          <cell r="D687">
            <v>36311</v>
          </cell>
          <cell r="E687">
            <v>20</v>
          </cell>
          <cell r="F687">
            <v>1</v>
          </cell>
          <cell r="G687">
            <v>500</v>
          </cell>
          <cell r="H687">
            <v>267</v>
          </cell>
          <cell r="I687">
            <v>1.9</v>
          </cell>
          <cell r="J687" t="str">
            <v xml:space="preserve"> DOCUMENTAL</v>
          </cell>
          <cell r="K687" t="str">
            <v xml:space="preserve"> DOCUMENTAL</v>
          </cell>
          <cell r="L687">
            <v>500</v>
          </cell>
          <cell r="M687">
            <v>267</v>
          </cell>
          <cell r="N687">
            <v>1.9</v>
          </cell>
          <cell r="O687" t="str">
            <v>DT</v>
          </cell>
          <cell r="P687" t="str">
            <v>Lab</v>
          </cell>
          <cell r="Q687" t="str">
            <v>NAC.</v>
          </cell>
        </row>
        <row r="688">
          <cell r="A688" t="str">
            <v>TVE2:NAC.</v>
          </cell>
          <cell r="B688" t="str">
            <v xml:space="preserve"> 22H30</v>
          </cell>
          <cell r="C688">
            <v>0.9375</v>
          </cell>
          <cell r="D688">
            <v>36311</v>
          </cell>
          <cell r="E688">
            <v>20</v>
          </cell>
          <cell r="F688">
            <v>1</v>
          </cell>
          <cell r="G688">
            <v>1000</v>
          </cell>
          <cell r="H688">
            <v>521</v>
          </cell>
          <cell r="I688">
            <v>1.9</v>
          </cell>
          <cell r="J688" t="str">
            <v xml:space="preserve"> QUE GRANDE ES EL CINE</v>
          </cell>
          <cell r="K688" t="str">
            <v xml:space="preserve"> QUE GRANDE ES EL CINE</v>
          </cell>
          <cell r="L688">
            <v>1000</v>
          </cell>
          <cell r="M688">
            <v>521</v>
          </cell>
          <cell r="N688">
            <v>1.9</v>
          </cell>
          <cell r="O688" t="str">
            <v>PT</v>
          </cell>
          <cell r="P688" t="str">
            <v>Lab</v>
          </cell>
          <cell r="Q688" t="str">
            <v>NAC.</v>
          </cell>
        </row>
        <row r="689">
          <cell r="A689" t="str">
            <v>TVE2:NAC.</v>
          </cell>
          <cell r="B689" t="str">
            <v xml:space="preserve"> 23H30</v>
          </cell>
          <cell r="C689">
            <v>0.97916666666666663</v>
          </cell>
          <cell r="D689">
            <v>36311</v>
          </cell>
          <cell r="E689">
            <v>20</v>
          </cell>
          <cell r="F689">
            <v>1</v>
          </cell>
          <cell r="G689">
            <v>1000</v>
          </cell>
          <cell r="H689">
            <v>492</v>
          </cell>
          <cell r="I689">
            <v>2</v>
          </cell>
          <cell r="J689" t="str">
            <v xml:space="preserve"> QUE GRANDE ES EL CINE</v>
          </cell>
          <cell r="K689" t="str">
            <v xml:space="preserve"> QUE GRANDE ES EL CINE</v>
          </cell>
          <cell r="L689">
            <v>1000</v>
          </cell>
          <cell r="M689">
            <v>492</v>
          </cell>
          <cell r="N689">
            <v>2</v>
          </cell>
          <cell r="O689" t="str">
            <v>PT</v>
          </cell>
          <cell r="P689" t="str">
            <v>Lab</v>
          </cell>
          <cell r="Q689" t="str">
            <v>NAC.</v>
          </cell>
        </row>
        <row r="690">
          <cell r="A690" t="str">
            <v>TVE2:NAC.</v>
          </cell>
          <cell r="B690" t="str">
            <v xml:space="preserve"> 23H00</v>
          </cell>
          <cell r="C690">
            <v>0.95833333333333337</v>
          </cell>
          <cell r="D690">
            <v>36312</v>
          </cell>
          <cell r="E690">
            <v>20</v>
          </cell>
          <cell r="F690">
            <v>1</v>
          </cell>
          <cell r="G690">
            <v>1500</v>
          </cell>
          <cell r="H690">
            <v>536</v>
          </cell>
          <cell r="I690">
            <v>2.8</v>
          </cell>
          <cell r="J690" t="str">
            <v xml:space="preserve"> VERSION ESPAÑOLA</v>
          </cell>
          <cell r="K690" t="str">
            <v xml:space="preserve"> VERSION ESPAÑOLA</v>
          </cell>
          <cell r="L690">
            <v>1500</v>
          </cell>
          <cell r="M690">
            <v>536</v>
          </cell>
          <cell r="N690">
            <v>2.8</v>
          </cell>
          <cell r="O690" t="str">
            <v>PT</v>
          </cell>
          <cell r="P690" t="str">
            <v>Lab</v>
          </cell>
          <cell r="Q690" t="str">
            <v>NAC.</v>
          </cell>
        </row>
        <row r="691">
          <cell r="A691" t="str">
            <v>TVE2:NAC.</v>
          </cell>
          <cell r="B691" t="str">
            <v xml:space="preserve"> 24H45</v>
          </cell>
          <cell r="C691">
            <v>1.03125</v>
          </cell>
          <cell r="D691">
            <v>36312</v>
          </cell>
          <cell r="E691">
            <v>20</v>
          </cell>
          <cell r="F691">
            <v>1</v>
          </cell>
          <cell r="G691">
            <v>150</v>
          </cell>
          <cell r="H691">
            <v>127</v>
          </cell>
          <cell r="I691">
            <v>1.2</v>
          </cell>
          <cell r="J691" t="str">
            <v xml:space="preserve"> CINE</v>
          </cell>
          <cell r="K691" t="str">
            <v xml:space="preserve"> CINE</v>
          </cell>
          <cell r="L691">
            <v>150</v>
          </cell>
          <cell r="M691">
            <v>127</v>
          </cell>
          <cell r="N691">
            <v>1.2</v>
          </cell>
          <cell r="O691" t="str">
            <v>DT</v>
          </cell>
          <cell r="P691" t="str">
            <v>Lab</v>
          </cell>
          <cell r="Q691" t="str">
            <v>NAC.</v>
          </cell>
        </row>
        <row r="692">
          <cell r="A692" t="str">
            <v>TVE2:NAC.</v>
          </cell>
          <cell r="B692" t="str">
            <v xml:space="preserve"> 15H45</v>
          </cell>
          <cell r="C692">
            <v>0.65625</v>
          </cell>
          <cell r="D692">
            <v>36313</v>
          </cell>
          <cell r="E692">
            <v>20</v>
          </cell>
          <cell r="F692">
            <v>1</v>
          </cell>
          <cell r="G692">
            <v>1000</v>
          </cell>
          <cell r="H692">
            <v>441</v>
          </cell>
          <cell r="I692">
            <v>2.2999999999999998</v>
          </cell>
          <cell r="J692" t="str">
            <v xml:space="preserve"> GRANDES DOCUMENTALES</v>
          </cell>
          <cell r="K692" t="str">
            <v xml:space="preserve"> GRANDES DOCUMENTALES</v>
          </cell>
          <cell r="L692">
            <v>1000</v>
          </cell>
          <cell r="M692">
            <v>441</v>
          </cell>
          <cell r="N692">
            <v>2.2999999999999998</v>
          </cell>
          <cell r="O692" t="str">
            <v>DT</v>
          </cell>
          <cell r="P692" t="str">
            <v>Lab</v>
          </cell>
          <cell r="Q692" t="str">
            <v>NAC.</v>
          </cell>
        </row>
        <row r="693">
          <cell r="A693" t="str">
            <v>TVE2:NAC.</v>
          </cell>
          <cell r="B693" t="str">
            <v xml:space="preserve"> 16H45</v>
          </cell>
          <cell r="C693">
            <v>0.69791666666666663</v>
          </cell>
          <cell r="D693">
            <v>36315</v>
          </cell>
          <cell r="E693">
            <v>20</v>
          </cell>
          <cell r="F693">
            <v>1</v>
          </cell>
          <cell r="G693">
            <v>500</v>
          </cell>
          <cell r="H693">
            <v>230</v>
          </cell>
          <cell r="I693">
            <v>2.2000000000000002</v>
          </cell>
          <cell r="J693" t="str">
            <v xml:space="preserve"> DOCUMENTAL</v>
          </cell>
          <cell r="K693" t="str">
            <v xml:space="preserve"> DOCUMENTAL</v>
          </cell>
          <cell r="L693">
            <v>500</v>
          </cell>
          <cell r="M693">
            <v>230</v>
          </cell>
          <cell r="N693">
            <v>2.2000000000000002</v>
          </cell>
          <cell r="O693" t="str">
            <v>DT</v>
          </cell>
          <cell r="P693" t="str">
            <v>Lab</v>
          </cell>
          <cell r="Q693" t="str">
            <v>NAC.</v>
          </cell>
        </row>
        <row r="694">
          <cell r="A694" t="str">
            <v>TVE2:NAC.</v>
          </cell>
          <cell r="B694" t="str">
            <v xml:space="preserve"> 23H00</v>
          </cell>
          <cell r="C694">
            <v>0.95833333333333337</v>
          </cell>
          <cell r="D694">
            <v>36315</v>
          </cell>
          <cell r="E694">
            <v>20</v>
          </cell>
          <cell r="F694">
            <v>1</v>
          </cell>
          <cell r="G694">
            <v>800</v>
          </cell>
          <cell r="H694">
            <v>442</v>
          </cell>
          <cell r="I694">
            <v>1.8</v>
          </cell>
          <cell r="J694" t="str">
            <v xml:space="preserve"> LA NOCHE TEMATICA DE LA 2</v>
          </cell>
          <cell r="K694" t="str">
            <v xml:space="preserve"> LA NOCHE TEMATICA DE LA 2</v>
          </cell>
          <cell r="L694">
            <v>800</v>
          </cell>
          <cell r="M694">
            <v>442</v>
          </cell>
          <cell r="N694">
            <v>1.8</v>
          </cell>
          <cell r="O694" t="str">
            <v>PT</v>
          </cell>
          <cell r="P694" t="str">
            <v>Lab</v>
          </cell>
          <cell r="Q694" t="str">
            <v>NAC.</v>
          </cell>
        </row>
        <row r="695">
          <cell r="A695" t="str">
            <v>TVE2:NAC.</v>
          </cell>
          <cell r="B695" t="str">
            <v xml:space="preserve"> 25H15</v>
          </cell>
          <cell r="C695">
            <v>1.0520833333333333</v>
          </cell>
          <cell r="D695">
            <v>36315</v>
          </cell>
          <cell r="E695">
            <v>20</v>
          </cell>
          <cell r="F695">
            <v>1</v>
          </cell>
          <cell r="G695">
            <v>300</v>
          </cell>
          <cell r="H695">
            <v>222</v>
          </cell>
          <cell r="I695">
            <v>1.4</v>
          </cell>
          <cell r="J695" t="str">
            <v xml:space="preserve"> LA NOCHE TEMATICA DE LA 2</v>
          </cell>
          <cell r="K695" t="str">
            <v xml:space="preserve"> LA NOCHE TEMATICA DE LA 2</v>
          </cell>
          <cell r="L695">
            <v>300</v>
          </cell>
          <cell r="M695">
            <v>222</v>
          </cell>
          <cell r="N695">
            <v>1.4</v>
          </cell>
          <cell r="O695" t="str">
            <v>DT</v>
          </cell>
          <cell r="P695" t="str">
            <v>Lab</v>
          </cell>
          <cell r="Q695" t="str">
            <v>NAC.</v>
          </cell>
        </row>
        <row r="696">
          <cell r="A696" t="str">
            <v>TVE2:NAC.</v>
          </cell>
          <cell r="B696" t="str">
            <v xml:space="preserve"> 17H30</v>
          </cell>
          <cell r="C696">
            <v>0.72916666666666663</v>
          </cell>
          <cell r="D696">
            <v>36316</v>
          </cell>
          <cell r="E696">
            <v>20</v>
          </cell>
          <cell r="F696">
            <v>1</v>
          </cell>
          <cell r="G696">
            <v>300</v>
          </cell>
          <cell r="H696">
            <v>282</v>
          </cell>
          <cell r="I696">
            <v>1.1000000000000001</v>
          </cell>
          <cell r="J696" t="str">
            <v xml:space="preserve"> MUSICAL (R)</v>
          </cell>
          <cell r="K696" t="str">
            <v xml:space="preserve"> MUSICAL (R)</v>
          </cell>
          <cell r="L696">
            <v>300</v>
          </cell>
          <cell r="M696">
            <v>282</v>
          </cell>
          <cell r="N696">
            <v>1.1000000000000001</v>
          </cell>
          <cell r="O696" t="str">
            <v>DT</v>
          </cell>
          <cell r="P696" t="str">
            <v>FS</v>
          </cell>
          <cell r="Q696" t="str">
            <v>NAC.</v>
          </cell>
        </row>
        <row r="697">
          <cell r="A697" t="str">
            <v>TVE2:NAC.</v>
          </cell>
          <cell r="B697" t="str">
            <v xml:space="preserve"> 24H30</v>
          </cell>
          <cell r="C697">
            <v>1.0208333333333333</v>
          </cell>
          <cell r="D697">
            <v>36316</v>
          </cell>
          <cell r="E697">
            <v>20</v>
          </cell>
          <cell r="F697">
            <v>1</v>
          </cell>
          <cell r="G697">
            <v>200</v>
          </cell>
          <cell r="H697">
            <v>173</v>
          </cell>
          <cell r="I697">
            <v>1.2</v>
          </cell>
          <cell r="J697" t="str">
            <v xml:space="preserve"> GRANDE ES EL TEATRO</v>
          </cell>
          <cell r="K697" t="str">
            <v xml:space="preserve"> GRANDE ES EL TEATRO</v>
          </cell>
          <cell r="L697">
            <v>200</v>
          </cell>
          <cell r="M697">
            <v>173</v>
          </cell>
          <cell r="N697">
            <v>1.2</v>
          </cell>
          <cell r="O697" t="str">
            <v>DT</v>
          </cell>
          <cell r="P697" t="str">
            <v>FS</v>
          </cell>
          <cell r="Q697" t="str">
            <v>NAC.</v>
          </cell>
        </row>
        <row r="698">
          <cell r="A698" t="str">
            <v>TVE2:NAC.</v>
          </cell>
          <cell r="B698" t="str">
            <v xml:space="preserve"> 21H45</v>
          </cell>
          <cell r="C698">
            <v>0.90625</v>
          </cell>
          <cell r="D698">
            <v>36317</v>
          </cell>
          <cell r="E698">
            <v>20</v>
          </cell>
          <cell r="F698">
            <v>1</v>
          </cell>
          <cell r="G698">
            <v>1000</v>
          </cell>
          <cell r="H698">
            <v>675</v>
          </cell>
          <cell r="I698">
            <v>1.5</v>
          </cell>
          <cell r="J698" t="str">
            <v xml:space="preserve"> DOCUMENTAL</v>
          </cell>
          <cell r="K698" t="str">
            <v xml:space="preserve"> DOCUMENTAL</v>
          </cell>
          <cell r="L698">
            <v>1000</v>
          </cell>
          <cell r="M698">
            <v>675</v>
          </cell>
          <cell r="N698">
            <v>1.5</v>
          </cell>
          <cell r="O698" t="str">
            <v>PT</v>
          </cell>
          <cell r="P698" t="str">
            <v>FS</v>
          </cell>
          <cell r="Q698" t="str">
            <v>NAC.</v>
          </cell>
        </row>
        <row r="699">
          <cell r="A699" t="str">
            <v>TVE2:NAC.</v>
          </cell>
          <cell r="B699" t="str">
            <v xml:space="preserve"> 22H45</v>
          </cell>
          <cell r="C699">
            <v>0.94791666666666663</v>
          </cell>
          <cell r="D699">
            <v>36317</v>
          </cell>
          <cell r="E699">
            <v>20</v>
          </cell>
          <cell r="F699">
            <v>1</v>
          </cell>
          <cell r="G699">
            <v>2000</v>
          </cell>
          <cell r="H699">
            <v>984</v>
          </cell>
          <cell r="I699">
            <v>2</v>
          </cell>
          <cell r="J699" t="str">
            <v xml:space="preserve"> ESTUDIO ESTADIO</v>
          </cell>
          <cell r="K699" t="str">
            <v xml:space="preserve"> ESTUDIO ESTADIO</v>
          </cell>
          <cell r="L699">
            <v>2000</v>
          </cell>
          <cell r="M699">
            <v>984</v>
          </cell>
          <cell r="N699">
            <v>2</v>
          </cell>
          <cell r="O699" t="str">
            <v>PT</v>
          </cell>
          <cell r="P699" t="str">
            <v>FS</v>
          </cell>
          <cell r="Q699" t="str">
            <v>NAC.</v>
          </cell>
        </row>
        <row r="700">
          <cell r="A700" t="str">
            <v>TVE2:NAC.</v>
          </cell>
          <cell r="B700" t="str">
            <v xml:space="preserve"> 15H45</v>
          </cell>
          <cell r="C700">
            <v>0.65625</v>
          </cell>
          <cell r="D700">
            <v>36318</v>
          </cell>
          <cell r="E700">
            <v>20</v>
          </cell>
          <cell r="F700">
            <v>1</v>
          </cell>
          <cell r="G700">
            <v>1000</v>
          </cell>
          <cell r="H700">
            <v>420</v>
          </cell>
          <cell r="I700">
            <v>2.4</v>
          </cell>
          <cell r="J700" t="str">
            <v xml:space="preserve"> GRANDES DOCUMENTALES</v>
          </cell>
          <cell r="K700" t="str">
            <v xml:space="preserve"> GRANDES DOCUMENTALES</v>
          </cell>
          <cell r="L700">
            <v>1000</v>
          </cell>
          <cell r="M700">
            <v>420</v>
          </cell>
          <cell r="N700">
            <v>2.4</v>
          </cell>
          <cell r="O700" t="str">
            <v>DT</v>
          </cell>
          <cell r="P700" t="str">
            <v>Lab</v>
          </cell>
          <cell r="Q700" t="str">
            <v>NAC.</v>
          </cell>
        </row>
        <row r="701">
          <cell r="A701" t="str">
            <v>TVE2:NAC.</v>
          </cell>
          <cell r="B701" t="str">
            <v xml:space="preserve"> 22H30</v>
          </cell>
          <cell r="C701">
            <v>0.9375</v>
          </cell>
          <cell r="D701">
            <v>36318</v>
          </cell>
          <cell r="E701">
            <v>20</v>
          </cell>
          <cell r="F701">
            <v>1</v>
          </cell>
          <cell r="G701">
            <v>1000</v>
          </cell>
          <cell r="H701">
            <v>532</v>
          </cell>
          <cell r="I701">
            <v>1.9</v>
          </cell>
          <cell r="J701" t="str">
            <v xml:space="preserve"> QUE GRANDE ES EL CINE</v>
          </cell>
          <cell r="K701" t="str">
            <v xml:space="preserve"> QUE GRANDE ES EL CINE</v>
          </cell>
          <cell r="L701">
            <v>1000</v>
          </cell>
          <cell r="M701">
            <v>532</v>
          </cell>
          <cell r="N701">
            <v>1.9</v>
          </cell>
          <cell r="O701" t="str">
            <v>PT</v>
          </cell>
          <cell r="P701" t="str">
            <v>Lab</v>
          </cell>
          <cell r="Q701" t="str">
            <v>NAC.</v>
          </cell>
        </row>
        <row r="702">
          <cell r="A702" t="str">
            <v>TVE2:NAC.</v>
          </cell>
          <cell r="B702" t="str">
            <v xml:space="preserve"> 22H30</v>
          </cell>
          <cell r="C702">
            <v>0.9375</v>
          </cell>
          <cell r="D702">
            <v>36319</v>
          </cell>
          <cell r="E702">
            <v>20</v>
          </cell>
          <cell r="F702">
            <v>1</v>
          </cell>
          <cell r="G702">
            <v>1500</v>
          </cell>
          <cell r="H702">
            <v>682</v>
          </cell>
          <cell r="I702">
            <v>2.2000000000000002</v>
          </cell>
          <cell r="J702" t="str">
            <v xml:space="preserve"> VERSION ESPAÑOLA</v>
          </cell>
          <cell r="K702" t="str">
            <v xml:space="preserve"> VERSION ESPAÑOLA</v>
          </cell>
          <cell r="L702">
            <v>1500</v>
          </cell>
          <cell r="M702">
            <v>682</v>
          </cell>
          <cell r="N702">
            <v>2.2000000000000002</v>
          </cell>
          <cell r="O702" t="str">
            <v>PT</v>
          </cell>
          <cell r="P702" t="str">
            <v>Lab</v>
          </cell>
          <cell r="Q702" t="str">
            <v>NAC.</v>
          </cell>
        </row>
        <row r="703">
          <cell r="A703" t="str">
            <v>TVE2:NAC.</v>
          </cell>
          <cell r="B703" t="str">
            <v xml:space="preserve"> 24H45</v>
          </cell>
          <cell r="C703">
            <v>1.03125</v>
          </cell>
          <cell r="D703">
            <v>36319</v>
          </cell>
          <cell r="E703">
            <v>20</v>
          </cell>
          <cell r="F703">
            <v>1</v>
          </cell>
          <cell r="G703">
            <v>150</v>
          </cell>
          <cell r="H703">
            <v>129</v>
          </cell>
          <cell r="I703">
            <v>1.2</v>
          </cell>
          <cell r="J703" t="str">
            <v xml:space="preserve"> CINE</v>
          </cell>
          <cell r="K703" t="str">
            <v xml:space="preserve"> CINE</v>
          </cell>
          <cell r="L703">
            <v>150</v>
          </cell>
          <cell r="M703">
            <v>129</v>
          </cell>
          <cell r="N703">
            <v>1.2</v>
          </cell>
          <cell r="O703" t="str">
            <v>DT</v>
          </cell>
          <cell r="P703" t="str">
            <v>Lab</v>
          </cell>
          <cell r="Q703" t="str">
            <v>NAC.</v>
          </cell>
        </row>
        <row r="704">
          <cell r="A704" t="str">
            <v>TVE2:NAC.</v>
          </cell>
          <cell r="B704" t="str">
            <v xml:space="preserve"> 15H45</v>
          </cell>
          <cell r="C704">
            <v>0.65625</v>
          </cell>
          <cell r="D704">
            <v>36320</v>
          </cell>
          <cell r="E704">
            <v>20</v>
          </cell>
          <cell r="F704">
            <v>1</v>
          </cell>
          <cell r="G704">
            <v>1000</v>
          </cell>
          <cell r="H704">
            <v>441</v>
          </cell>
          <cell r="I704">
            <v>2.2999999999999998</v>
          </cell>
          <cell r="J704" t="str">
            <v xml:space="preserve"> GRANDES DOCUMENTALES</v>
          </cell>
          <cell r="K704" t="str">
            <v xml:space="preserve"> GRANDES DOCUMENTALES</v>
          </cell>
          <cell r="L704">
            <v>1000</v>
          </cell>
          <cell r="M704">
            <v>441</v>
          </cell>
          <cell r="N704">
            <v>2.2999999999999998</v>
          </cell>
          <cell r="O704" t="str">
            <v>DT</v>
          </cell>
          <cell r="P704" t="str">
            <v>Lab</v>
          </cell>
          <cell r="Q704" t="str">
            <v>NAC.</v>
          </cell>
        </row>
        <row r="705">
          <cell r="A705" t="str">
            <v>TVE2:NAC.</v>
          </cell>
          <cell r="B705" t="str">
            <v xml:space="preserve"> 16H45</v>
          </cell>
          <cell r="C705">
            <v>0.69791666666666663</v>
          </cell>
          <cell r="D705">
            <v>36320</v>
          </cell>
          <cell r="E705">
            <v>20</v>
          </cell>
          <cell r="F705">
            <v>1</v>
          </cell>
          <cell r="G705">
            <v>500</v>
          </cell>
          <cell r="H705">
            <v>278</v>
          </cell>
          <cell r="I705">
            <v>1.8</v>
          </cell>
          <cell r="J705" t="str">
            <v xml:space="preserve"> DOCUMENTAL</v>
          </cell>
          <cell r="K705" t="str">
            <v xml:space="preserve"> DOCUMENTAL</v>
          </cell>
          <cell r="L705">
            <v>500</v>
          </cell>
          <cell r="M705">
            <v>278</v>
          </cell>
          <cell r="N705">
            <v>1.8</v>
          </cell>
          <cell r="O705" t="str">
            <v>DT</v>
          </cell>
          <cell r="P705" t="str">
            <v>Lab</v>
          </cell>
          <cell r="Q705" t="str">
            <v>NAC.</v>
          </cell>
        </row>
        <row r="706">
          <cell r="A706" t="str">
            <v>TVE2:NAC.</v>
          </cell>
          <cell r="B706" t="str">
            <v xml:space="preserve"> 22H30</v>
          </cell>
          <cell r="C706">
            <v>0.9375</v>
          </cell>
          <cell r="D706">
            <v>36322</v>
          </cell>
          <cell r="E706">
            <v>20</v>
          </cell>
          <cell r="F706">
            <v>1</v>
          </cell>
          <cell r="G706">
            <v>1000</v>
          </cell>
          <cell r="H706">
            <v>678</v>
          </cell>
          <cell r="I706">
            <v>1.5</v>
          </cell>
          <cell r="J706" t="str">
            <v xml:space="preserve"> LA NOCHE TEMATICA DE LA 2</v>
          </cell>
          <cell r="K706" t="str">
            <v xml:space="preserve"> LA NOCHE TEMATICA DE LA 2</v>
          </cell>
          <cell r="L706">
            <v>1000</v>
          </cell>
          <cell r="M706">
            <v>678</v>
          </cell>
          <cell r="N706">
            <v>1.5</v>
          </cell>
          <cell r="O706" t="str">
            <v>PT</v>
          </cell>
          <cell r="P706" t="str">
            <v>Lab</v>
          </cell>
          <cell r="Q706" t="str">
            <v>NAC.</v>
          </cell>
        </row>
        <row r="707">
          <cell r="A707" t="str">
            <v>TVE2:NAC.</v>
          </cell>
          <cell r="B707" t="str">
            <v xml:space="preserve"> 24H30</v>
          </cell>
          <cell r="C707">
            <v>1.0208333333333333</v>
          </cell>
          <cell r="D707">
            <v>36322</v>
          </cell>
          <cell r="E707">
            <v>20</v>
          </cell>
          <cell r="F707">
            <v>1</v>
          </cell>
          <cell r="G707">
            <v>300</v>
          </cell>
          <cell r="H707">
            <v>163</v>
          </cell>
          <cell r="I707">
            <v>1.8</v>
          </cell>
          <cell r="J707" t="str">
            <v xml:space="preserve"> LA NOCHE TEMATICA DE LA 2</v>
          </cell>
          <cell r="K707" t="str">
            <v xml:space="preserve"> LA NOCHE TEMATICA DE LA 2</v>
          </cell>
          <cell r="L707">
            <v>300</v>
          </cell>
          <cell r="M707">
            <v>163</v>
          </cell>
          <cell r="N707">
            <v>1.8</v>
          </cell>
          <cell r="O707" t="str">
            <v>DT</v>
          </cell>
          <cell r="P707" t="str">
            <v>Lab</v>
          </cell>
          <cell r="Q707" t="str">
            <v>NAC.</v>
          </cell>
        </row>
        <row r="708">
          <cell r="A708" t="str">
            <v>TVE2:NAC.</v>
          </cell>
          <cell r="B708" t="str">
            <v xml:space="preserve"> 25H15</v>
          </cell>
          <cell r="C708">
            <v>1.0520833333333333</v>
          </cell>
          <cell r="D708">
            <v>36322</v>
          </cell>
          <cell r="E708">
            <v>20</v>
          </cell>
          <cell r="F708">
            <v>1</v>
          </cell>
          <cell r="G708">
            <v>300</v>
          </cell>
          <cell r="H708">
            <v>224</v>
          </cell>
          <cell r="I708">
            <v>1.3</v>
          </cell>
          <cell r="J708" t="str">
            <v xml:space="preserve"> LA NOCHE TEMATICA DE LA 2</v>
          </cell>
          <cell r="K708" t="str">
            <v xml:space="preserve"> LA NOCHE TEMATICA DE LA 2</v>
          </cell>
          <cell r="L708">
            <v>300</v>
          </cell>
          <cell r="M708">
            <v>224</v>
          </cell>
          <cell r="N708">
            <v>1.3</v>
          </cell>
          <cell r="O708" t="str">
            <v>DT</v>
          </cell>
          <cell r="P708" t="str">
            <v>Lab</v>
          </cell>
          <cell r="Q708" t="str">
            <v>NAC.</v>
          </cell>
        </row>
        <row r="709">
          <cell r="A709" t="str">
            <v>TVE2:NAC.</v>
          </cell>
          <cell r="B709" t="str">
            <v xml:space="preserve"> 15H45</v>
          </cell>
          <cell r="C709">
            <v>0.65625</v>
          </cell>
          <cell r="D709">
            <v>36323</v>
          </cell>
          <cell r="E709">
            <v>20</v>
          </cell>
          <cell r="F709">
            <v>1</v>
          </cell>
          <cell r="G709">
            <v>800</v>
          </cell>
          <cell r="H709">
            <v>765</v>
          </cell>
          <cell r="I709">
            <v>1</v>
          </cell>
          <cell r="J709" t="str">
            <v xml:space="preserve"> DEPORTES</v>
          </cell>
          <cell r="K709" t="str">
            <v xml:space="preserve"> DEPORTES</v>
          </cell>
          <cell r="L709">
            <v>800</v>
          </cell>
          <cell r="M709">
            <v>765</v>
          </cell>
          <cell r="N709">
            <v>1</v>
          </cell>
          <cell r="O709" t="str">
            <v>DT</v>
          </cell>
          <cell r="P709" t="str">
            <v>FS</v>
          </cell>
          <cell r="Q709" t="str">
            <v>NAC.</v>
          </cell>
        </row>
        <row r="710">
          <cell r="A710" t="str">
            <v>TVE2:NAC.</v>
          </cell>
          <cell r="B710" t="str">
            <v xml:space="preserve"> 17H30</v>
          </cell>
          <cell r="C710">
            <v>0.72916666666666663</v>
          </cell>
          <cell r="D710">
            <v>36323</v>
          </cell>
          <cell r="E710">
            <v>20</v>
          </cell>
          <cell r="F710">
            <v>1</v>
          </cell>
          <cell r="G710">
            <v>300</v>
          </cell>
          <cell r="H710">
            <v>287</v>
          </cell>
          <cell r="I710">
            <v>1</v>
          </cell>
          <cell r="J710" t="str">
            <v xml:space="preserve"> MUSICAL (R)</v>
          </cell>
          <cell r="K710" t="str">
            <v xml:space="preserve"> MUSICAL (R)</v>
          </cell>
          <cell r="L710">
            <v>300</v>
          </cell>
          <cell r="M710">
            <v>287</v>
          </cell>
          <cell r="N710">
            <v>1</v>
          </cell>
          <cell r="O710" t="str">
            <v>DT</v>
          </cell>
          <cell r="P710" t="str">
            <v>FS</v>
          </cell>
          <cell r="Q710" t="str">
            <v>NAC.</v>
          </cell>
        </row>
        <row r="711">
          <cell r="A711" t="str">
            <v>TVE2:NAC.</v>
          </cell>
          <cell r="B711" t="str">
            <v xml:space="preserve"> 22H45</v>
          </cell>
          <cell r="C711">
            <v>0.94791666666666663</v>
          </cell>
          <cell r="D711">
            <v>36324</v>
          </cell>
          <cell r="E711">
            <v>20</v>
          </cell>
          <cell r="F711">
            <v>1</v>
          </cell>
          <cell r="G711">
            <v>2000</v>
          </cell>
          <cell r="H711">
            <v>964</v>
          </cell>
          <cell r="I711">
            <v>2.1</v>
          </cell>
          <cell r="J711" t="str">
            <v xml:space="preserve"> ESTUDIO ESTADIO</v>
          </cell>
          <cell r="K711" t="str">
            <v xml:space="preserve"> ESTUDIO ESTADIO</v>
          </cell>
          <cell r="L711">
            <v>2000</v>
          </cell>
          <cell r="M711">
            <v>964</v>
          </cell>
          <cell r="N711">
            <v>2.1</v>
          </cell>
          <cell r="O711" t="str">
            <v>PT</v>
          </cell>
          <cell r="P711" t="str">
            <v>FS</v>
          </cell>
          <cell r="Q711" t="str">
            <v>NAC.</v>
          </cell>
        </row>
        <row r="712">
          <cell r="A712" t="str">
            <v>TVG:GAL.</v>
          </cell>
          <cell r="B712" t="str">
            <v>. 13H30</v>
          </cell>
          <cell r="C712">
            <v>0.5625</v>
          </cell>
          <cell r="D712">
            <v>36279</v>
          </cell>
          <cell r="E712">
            <v>20</v>
          </cell>
          <cell r="F712">
            <v>1</v>
          </cell>
          <cell r="G712">
            <v>150</v>
          </cell>
          <cell r="H712">
            <v>852</v>
          </cell>
          <cell r="I712">
            <v>0.2</v>
          </cell>
          <cell r="J712" t="str">
            <v xml:space="preserve"> TELEXORNAL REVISTA</v>
          </cell>
          <cell r="K712" t="str">
            <v xml:space="preserve"> TELEXORNAL REVISTA</v>
          </cell>
          <cell r="L712">
            <v>150</v>
          </cell>
          <cell r="M712">
            <v>852</v>
          </cell>
          <cell r="N712">
            <v>0.2</v>
          </cell>
          <cell r="O712" t="str">
            <v>DT</v>
          </cell>
          <cell r="P712" t="str">
            <v>Lab</v>
          </cell>
          <cell r="Q712" t="str">
            <v>GAL.</v>
          </cell>
        </row>
        <row r="713">
          <cell r="A713" t="str">
            <v>TVG:GAL.</v>
          </cell>
          <cell r="B713" t="str">
            <v>. 14H30</v>
          </cell>
          <cell r="C713">
            <v>0.60416666666666663</v>
          </cell>
          <cell r="D713">
            <v>36279</v>
          </cell>
          <cell r="E713">
            <v>20</v>
          </cell>
          <cell r="F713">
            <v>1</v>
          </cell>
          <cell r="G713">
            <v>350</v>
          </cell>
          <cell r="H713">
            <v>781</v>
          </cell>
          <cell r="I713">
            <v>0.4</v>
          </cell>
          <cell r="J713" t="str">
            <v xml:space="preserve"> TELEXORNAL</v>
          </cell>
          <cell r="K713" t="str">
            <v xml:space="preserve"> TELEXORNAL</v>
          </cell>
          <cell r="L713">
            <v>350</v>
          </cell>
          <cell r="M713">
            <v>781</v>
          </cell>
          <cell r="N713">
            <v>0.4</v>
          </cell>
          <cell r="O713" t="str">
            <v>DT</v>
          </cell>
          <cell r="P713" t="str">
            <v>Lab</v>
          </cell>
          <cell r="Q713" t="str">
            <v>GAL.</v>
          </cell>
        </row>
        <row r="714">
          <cell r="A714" t="str">
            <v>TVG:GAL.</v>
          </cell>
          <cell r="B714" t="str">
            <v>. 15H00</v>
          </cell>
          <cell r="C714">
            <v>0.625</v>
          </cell>
          <cell r="D714">
            <v>36279</v>
          </cell>
          <cell r="E714">
            <v>20</v>
          </cell>
          <cell r="F714">
            <v>1</v>
          </cell>
          <cell r="G714">
            <v>350</v>
          </cell>
          <cell r="H714">
            <v>1287</v>
          </cell>
          <cell r="I714">
            <v>0.3</v>
          </cell>
          <cell r="J714" t="str">
            <v xml:space="preserve"> TELEXORNAL</v>
          </cell>
          <cell r="K714" t="str">
            <v xml:space="preserve"> TELEXORNAL</v>
          </cell>
          <cell r="L714">
            <v>350</v>
          </cell>
          <cell r="M714">
            <v>1287</v>
          </cell>
          <cell r="N714">
            <v>0.3</v>
          </cell>
          <cell r="O714" t="str">
            <v>DT</v>
          </cell>
          <cell r="P714" t="str">
            <v>Lab</v>
          </cell>
          <cell r="Q714" t="str">
            <v>GAL.</v>
          </cell>
        </row>
        <row r="715">
          <cell r="A715" t="str">
            <v>TVG:GAL.</v>
          </cell>
          <cell r="B715" t="str">
            <v>. 17H00</v>
          </cell>
          <cell r="C715">
            <v>0.70833333333333337</v>
          </cell>
          <cell r="D715">
            <v>36279</v>
          </cell>
          <cell r="E715">
            <v>20</v>
          </cell>
          <cell r="F715">
            <v>1</v>
          </cell>
          <cell r="G715">
            <v>160</v>
          </cell>
          <cell r="H715">
            <v>952</v>
          </cell>
          <cell r="I715">
            <v>0.2</v>
          </cell>
          <cell r="J715" t="str">
            <v xml:space="preserve"> TARDES CON ANA</v>
          </cell>
          <cell r="K715" t="str">
            <v xml:space="preserve"> TARDES CON ANA</v>
          </cell>
          <cell r="L715">
            <v>160</v>
          </cell>
          <cell r="M715">
            <v>952</v>
          </cell>
          <cell r="N715">
            <v>0.2</v>
          </cell>
          <cell r="O715" t="str">
            <v>DT</v>
          </cell>
          <cell r="P715" t="str">
            <v>Lab</v>
          </cell>
          <cell r="Q715" t="str">
            <v>GAL.</v>
          </cell>
        </row>
        <row r="716">
          <cell r="A716" t="str">
            <v>TVG:GAL.</v>
          </cell>
          <cell r="B716" t="str">
            <v>. 17H30</v>
          </cell>
          <cell r="C716">
            <v>0.72916666666666663</v>
          </cell>
          <cell r="D716">
            <v>36279</v>
          </cell>
          <cell r="E716">
            <v>20</v>
          </cell>
          <cell r="F716">
            <v>1</v>
          </cell>
          <cell r="G716">
            <v>65</v>
          </cell>
          <cell r="H716">
            <v>580</v>
          </cell>
          <cell r="I716">
            <v>0.1</v>
          </cell>
          <cell r="J716" t="str">
            <v xml:space="preserve"> MAGAZINE</v>
          </cell>
          <cell r="K716" t="str">
            <v xml:space="preserve"> MAGAZINE</v>
          </cell>
          <cell r="L716">
            <v>65</v>
          </cell>
          <cell r="M716">
            <v>580</v>
          </cell>
          <cell r="N716">
            <v>0.1</v>
          </cell>
          <cell r="O716" t="str">
            <v>DT</v>
          </cell>
          <cell r="P716" t="str">
            <v>Lab</v>
          </cell>
          <cell r="Q716" t="str">
            <v>GAL.</v>
          </cell>
        </row>
        <row r="717">
          <cell r="A717" t="str">
            <v>TVG:GAL.</v>
          </cell>
          <cell r="B717" t="str">
            <v>. 20H00</v>
          </cell>
          <cell r="C717">
            <v>0.83333333333333337</v>
          </cell>
          <cell r="D717">
            <v>36279</v>
          </cell>
          <cell r="E717">
            <v>20</v>
          </cell>
          <cell r="F717">
            <v>1</v>
          </cell>
          <cell r="G717">
            <v>100</v>
          </cell>
          <cell r="H717">
            <v>1136</v>
          </cell>
          <cell r="I717">
            <v>0.1</v>
          </cell>
          <cell r="J717" t="str">
            <v xml:space="preserve"> CONCURSO</v>
          </cell>
          <cell r="K717" t="str">
            <v xml:space="preserve"> CONCURSO</v>
          </cell>
          <cell r="L717">
            <v>100</v>
          </cell>
          <cell r="M717">
            <v>1136</v>
          </cell>
          <cell r="N717">
            <v>0.1</v>
          </cell>
          <cell r="O717" t="str">
            <v>DT</v>
          </cell>
          <cell r="P717" t="str">
            <v>Lab</v>
          </cell>
          <cell r="Q717" t="str">
            <v>GAL.</v>
          </cell>
        </row>
        <row r="718">
          <cell r="A718" t="str">
            <v>TVG:GAL.</v>
          </cell>
          <cell r="B718" t="str">
            <v>. 20H30</v>
          </cell>
          <cell r="C718">
            <v>0.85416666666666663</v>
          </cell>
          <cell r="D718">
            <v>36279</v>
          </cell>
          <cell r="E718">
            <v>20</v>
          </cell>
          <cell r="F718">
            <v>1</v>
          </cell>
          <cell r="G718">
            <v>300</v>
          </cell>
          <cell r="H718">
            <v>1429</v>
          </cell>
          <cell r="I718">
            <v>0.2</v>
          </cell>
          <cell r="J718" t="str">
            <v xml:space="preserve"> TELEXORNAL</v>
          </cell>
          <cell r="K718" t="str">
            <v xml:space="preserve"> TELEXORNAL</v>
          </cell>
          <cell r="L718">
            <v>300</v>
          </cell>
          <cell r="M718">
            <v>1429</v>
          </cell>
          <cell r="N718">
            <v>0.2</v>
          </cell>
          <cell r="O718" t="str">
            <v>PT</v>
          </cell>
          <cell r="P718" t="str">
            <v>Lab</v>
          </cell>
          <cell r="Q718" t="str">
            <v>GAL.</v>
          </cell>
        </row>
        <row r="719">
          <cell r="A719" t="str">
            <v>TVG:GAL.</v>
          </cell>
          <cell r="B719" t="str">
            <v>. 21H00</v>
          </cell>
          <cell r="C719">
            <v>0.875</v>
          </cell>
          <cell r="D719">
            <v>36279</v>
          </cell>
          <cell r="E719">
            <v>20</v>
          </cell>
          <cell r="F719">
            <v>1</v>
          </cell>
          <cell r="G719">
            <v>300</v>
          </cell>
          <cell r="H719">
            <v>1053</v>
          </cell>
          <cell r="I719">
            <v>0.3</v>
          </cell>
          <cell r="J719" t="str">
            <v xml:space="preserve"> TELEXORNAL</v>
          </cell>
          <cell r="K719" t="str">
            <v xml:space="preserve"> TELEXORNAL</v>
          </cell>
          <cell r="L719">
            <v>300</v>
          </cell>
          <cell r="M719">
            <v>1053</v>
          </cell>
          <cell r="N719">
            <v>0.3</v>
          </cell>
          <cell r="O719" t="str">
            <v>PT</v>
          </cell>
          <cell r="P719" t="str">
            <v>Lab</v>
          </cell>
          <cell r="Q719" t="str">
            <v>GAL.</v>
          </cell>
        </row>
        <row r="720">
          <cell r="A720" t="str">
            <v>TVG:GAL.</v>
          </cell>
          <cell r="B720" t="str">
            <v>. 21H30</v>
          </cell>
          <cell r="C720">
            <v>0.89583333333333337</v>
          </cell>
          <cell r="D720">
            <v>36279</v>
          </cell>
          <cell r="E720">
            <v>20</v>
          </cell>
          <cell r="F720">
            <v>1</v>
          </cell>
          <cell r="G720">
            <v>200</v>
          </cell>
          <cell r="H720">
            <v>684</v>
          </cell>
          <cell r="I720">
            <v>0.3</v>
          </cell>
          <cell r="J720" t="str">
            <v xml:space="preserve"> TELEXORNAL DEPORTES</v>
          </cell>
          <cell r="K720" t="str">
            <v xml:space="preserve"> TELEXORNAL DEPORTES</v>
          </cell>
          <cell r="L720">
            <v>200</v>
          </cell>
          <cell r="M720">
            <v>684</v>
          </cell>
          <cell r="N720">
            <v>0.3</v>
          </cell>
          <cell r="O720" t="str">
            <v>PT</v>
          </cell>
          <cell r="P720" t="str">
            <v>Lab</v>
          </cell>
          <cell r="Q720" t="str">
            <v>GAL.</v>
          </cell>
        </row>
        <row r="721">
          <cell r="A721" t="str">
            <v>TVG:GAL.</v>
          </cell>
          <cell r="B721" t="str">
            <v>. 22H00</v>
          </cell>
          <cell r="C721">
            <v>0.91666666666666663</v>
          </cell>
          <cell r="D721">
            <v>36279</v>
          </cell>
          <cell r="E721">
            <v>20</v>
          </cell>
          <cell r="F721">
            <v>1</v>
          </cell>
          <cell r="G721">
            <v>360</v>
          </cell>
          <cell r="H721">
            <v>608</v>
          </cell>
          <cell r="I721">
            <v>0.6</v>
          </cell>
          <cell r="J721" t="str">
            <v xml:space="preserve"> CINE</v>
          </cell>
          <cell r="K721" t="str">
            <v xml:space="preserve"> CINE</v>
          </cell>
          <cell r="L721">
            <v>360</v>
          </cell>
          <cell r="M721">
            <v>608</v>
          </cell>
          <cell r="N721">
            <v>0.6</v>
          </cell>
          <cell r="O721" t="str">
            <v>PT</v>
          </cell>
          <cell r="P721" t="str">
            <v>Lab</v>
          </cell>
          <cell r="Q721" t="str">
            <v>GAL.</v>
          </cell>
        </row>
        <row r="722">
          <cell r="A722" t="str">
            <v>TVG:GAL.</v>
          </cell>
          <cell r="B722" t="str">
            <v>. 22H30</v>
          </cell>
          <cell r="C722">
            <v>0.9375</v>
          </cell>
          <cell r="D722">
            <v>36279</v>
          </cell>
          <cell r="E722">
            <v>20</v>
          </cell>
          <cell r="F722">
            <v>1</v>
          </cell>
          <cell r="G722">
            <v>360</v>
          </cell>
          <cell r="H722">
            <v>593</v>
          </cell>
          <cell r="I722">
            <v>0.6</v>
          </cell>
          <cell r="J722" t="str">
            <v xml:space="preserve"> CINE</v>
          </cell>
          <cell r="K722" t="str">
            <v xml:space="preserve"> CINE</v>
          </cell>
          <cell r="L722">
            <v>360</v>
          </cell>
          <cell r="M722">
            <v>593</v>
          </cell>
          <cell r="N722">
            <v>0.6</v>
          </cell>
          <cell r="O722" t="str">
            <v>PT</v>
          </cell>
          <cell r="P722" t="str">
            <v>Lab</v>
          </cell>
          <cell r="Q722" t="str">
            <v>GAL.</v>
          </cell>
        </row>
        <row r="723">
          <cell r="A723" t="str">
            <v>TVG:GAL.</v>
          </cell>
          <cell r="B723" t="str">
            <v>. 23H30</v>
          </cell>
          <cell r="C723">
            <v>0.97916666666666663</v>
          </cell>
          <cell r="D723">
            <v>36279</v>
          </cell>
          <cell r="E723">
            <v>20</v>
          </cell>
          <cell r="F723">
            <v>1</v>
          </cell>
          <cell r="G723">
            <v>360</v>
          </cell>
          <cell r="H723">
            <v>889</v>
          </cell>
          <cell r="I723">
            <v>0.4</v>
          </cell>
          <cell r="J723" t="str">
            <v xml:space="preserve"> CINE</v>
          </cell>
          <cell r="K723" t="str">
            <v xml:space="preserve"> CINE</v>
          </cell>
          <cell r="L723">
            <v>360</v>
          </cell>
          <cell r="M723">
            <v>889</v>
          </cell>
          <cell r="N723">
            <v>0.4</v>
          </cell>
          <cell r="O723" t="str">
            <v>PT</v>
          </cell>
          <cell r="P723" t="str">
            <v>Lab</v>
          </cell>
          <cell r="Q723" t="str">
            <v>GAL.</v>
          </cell>
        </row>
        <row r="724">
          <cell r="A724" t="str">
            <v>TVG:GAL.</v>
          </cell>
          <cell r="B724" t="str">
            <v>. 24H00</v>
          </cell>
          <cell r="C724">
            <v>1</v>
          </cell>
          <cell r="D724">
            <v>36279</v>
          </cell>
          <cell r="E724">
            <v>20</v>
          </cell>
          <cell r="F724">
            <v>1</v>
          </cell>
          <cell r="G724">
            <v>80</v>
          </cell>
          <cell r="H724">
            <v>508</v>
          </cell>
          <cell r="I724">
            <v>0.2</v>
          </cell>
          <cell r="J724" t="str">
            <v xml:space="preserve"> SERIE</v>
          </cell>
          <cell r="K724" t="str">
            <v xml:space="preserve"> SERIE</v>
          </cell>
          <cell r="L724">
            <v>80</v>
          </cell>
          <cell r="M724">
            <v>508</v>
          </cell>
          <cell r="N724">
            <v>0.2</v>
          </cell>
          <cell r="O724" t="str">
            <v>PT</v>
          </cell>
          <cell r="P724" t="str">
            <v>Lab</v>
          </cell>
          <cell r="Q724" t="str">
            <v>GAL.</v>
          </cell>
        </row>
        <row r="725">
          <cell r="A725" t="str">
            <v>TVG:GAL.</v>
          </cell>
          <cell r="B725" t="str">
            <v>. 14H00</v>
          </cell>
          <cell r="C725">
            <v>0.58333333333333337</v>
          </cell>
          <cell r="D725">
            <v>36280</v>
          </cell>
          <cell r="E725">
            <v>20</v>
          </cell>
          <cell r="F725">
            <v>1</v>
          </cell>
          <cell r="G725">
            <v>300</v>
          </cell>
          <cell r="H725">
            <v>833</v>
          </cell>
          <cell r="I725">
            <v>0.4</v>
          </cell>
          <cell r="J725" t="str">
            <v xml:space="preserve"> TELEXORNAL GALICIA</v>
          </cell>
          <cell r="K725" t="str">
            <v xml:space="preserve"> TELEXORNAL GALICIA</v>
          </cell>
          <cell r="L725">
            <v>300</v>
          </cell>
          <cell r="M725">
            <v>833</v>
          </cell>
          <cell r="N725">
            <v>0.4</v>
          </cell>
          <cell r="O725" t="str">
            <v>DT</v>
          </cell>
          <cell r="P725" t="str">
            <v>Lab</v>
          </cell>
          <cell r="Q725" t="str">
            <v>GAL.</v>
          </cell>
        </row>
        <row r="726">
          <cell r="A726" t="str">
            <v>TVG:GAL.</v>
          </cell>
          <cell r="B726" t="str">
            <v>. 15H00</v>
          </cell>
          <cell r="C726">
            <v>0.625</v>
          </cell>
          <cell r="D726">
            <v>36280</v>
          </cell>
          <cell r="E726">
            <v>20</v>
          </cell>
          <cell r="F726">
            <v>1</v>
          </cell>
          <cell r="G726">
            <v>350</v>
          </cell>
          <cell r="H726">
            <v>1411</v>
          </cell>
          <cell r="I726">
            <v>0.2</v>
          </cell>
          <cell r="J726" t="str">
            <v xml:space="preserve"> TELEXORNAL</v>
          </cell>
          <cell r="K726" t="str">
            <v xml:space="preserve"> TELEXORNAL</v>
          </cell>
          <cell r="L726">
            <v>350</v>
          </cell>
          <cell r="M726">
            <v>1411</v>
          </cell>
          <cell r="N726">
            <v>0.2</v>
          </cell>
          <cell r="O726" t="str">
            <v>DT</v>
          </cell>
          <cell r="P726" t="str">
            <v>Lab</v>
          </cell>
          <cell r="Q726" t="str">
            <v>GAL.</v>
          </cell>
        </row>
        <row r="727">
          <cell r="A727" t="str">
            <v>TVG:GAL.</v>
          </cell>
          <cell r="B727" t="str">
            <v>. 17H00</v>
          </cell>
          <cell r="C727">
            <v>0.70833333333333337</v>
          </cell>
          <cell r="D727">
            <v>36280</v>
          </cell>
          <cell r="E727">
            <v>20</v>
          </cell>
          <cell r="F727">
            <v>1</v>
          </cell>
          <cell r="G727">
            <v>160</v>
          </cell>
          <cell r="H727">
            <v>909</v>
          </cell>
          <cell r="I727">
            <v>0.2</v>
          </cell>
          <cell r="J727" t="str">
            <v xml:space="preserve"> TARDES CON ANA</v>
          </cell>
          <cell r="K727" t="str">
            <v xml:space="preserve"> TARDES CON ANA</v>
          </cell>
          <cell r="L727">
            <v>160</v>
          </cell>
          <cell r="M727">
            <v>909</v>
          </cell>
          <cell r="N727">
            <v>0.2</v>
          </cell>
          <cell r="O727" t="str">
            <v>DT</v>
          </cell>
          <cell r="P727" t="str">
            <v>Lab</v>
          </cell>
          <cell r="Q727" t="str">
            <v>GAL.</v>
          </cell>
        </row>
        <row r="728">
          <cell r="A728" t="str">
            <v>TVG:GAL.</v>
          </cell>
          <cell r="B728" t="str">
            <v>. 20H30</v>
          </cell>
          <cell r="C728">
            <v>0.85416666666666663</v>
          </cell>
          <cell r="D728">
            <v>36280</v>
          </cell>
          <cell r="E728">
            <v>20</v>
          </cell>
          <cell r="F728">
            <v>1</v>
          </cell>
          <cell r="G728">
            <v>300</v>
          </cell>
          <cell r="H728">
            <v>1429</v>
          </cell>
          <cell r="I728">
            <v>0.2</v>
          </cell>
          <cell r="J728" t="str">
            <v xml:space="preserve"> TELEXORNAL</v>
          </cell>
          <cell r="K728" t="str">
            <v xml:space="preserve"> TELEXORNAL</v>
          </cell>
          <cell r="L728">
            <v>300</v>
          </cell>
          <cell r="M728">
            <v>1429</v>
          </cell>
          <cell r="N728">
            <v>0.2</v>
          </cell>
          <cell r="O728" t="str">
            <v>PT</v>
          </cell>
          <cell r="P728" t="str">
            <v>Lab</v>
          </cell>
          <cell r="Q728" t="str">
            <v>GAL.</v>
          </cell>
        </row>
        <row r="729">
          <cell r="A729" t="str">
            <v>TVG:GAL.</v>
          </cell>
          <cell r="B729" t="str">
            <v>. 21H00</v>
          </cell>
          <cell r="C729">
            <v>0.875</v>
          </cell>
          <cell r="D729">
            <v>36280</v>
          </cell>
          <cell r="E729">
            <v>20</v>
          </cell>
          <cell r="F729">
            <v>1</v>
          </cell>
          <cell r="G729">
            <v>300</v>
          </cell>
          <cell r="H729">
            <v>1053</v>
          </cell>
          <cell r="I729">
            <v>0.3</v>
          </cell>
          <cell r="J729" t="str">
            <v xml:space="preserve"> TELEXORNAL</v>
          </cell>
          <cell r="K729" t="str">
            <v xml:space="preserve"> TELEXORNAL</v>
          </cell>
          <cell r="L729">
            <v>300</v>
          </cell>
          <cell r="M729">
            <v>1053</v>
          </cell>
          <cell r="N729">
            <v>0.3</v>
          </cell>
          <cell r="O729" t="str">
            <v>PT</v>
          </cell>
          <cell r="P729" t="str">
            <v>Lab</v>
          </cell>
          <cell r="Q729" t="str">
            <v>GAL.</v>
          </cell>
        </row>
        <row r="730">
          <cell r="A730" t="str">
            <v>TVG:GAL.</v>
          </cell>
          <cell r="B730" t="str">
            <v>. 21H30</v>
          </cell>
          <cell r="C730">
            <v>0.89583333333333337</v>
          </cell>
          <cell r="D730">
            <v>36280</v>
          </cell>
          <cell r="E730">
            <v>20</v>
          </cell>
          <cell r="F730">
            <v>1</v>
          </cell>
          <cell r="G730">
            <v>200</v>
          </cell>
          <cell r="H730">
            <v>635</v>
          </cell>
          <cell r="I730">
            <v>0.3</v>
          </cell>
          <cell r="J730" t="str">
            <v xml:space="preserve"> TELEXORNAL DEPORTES</v>
          </cell>
          <cell r="K730" t="str">
            <v xml:space="preserve"> TELEXORNAL DEPORTES</v>
          </cell>
          <cell r="L730">
            <v>200</v>
          </cell>
          <cell r="M730">
            <v>635</v>
          </cell>
          <cell r="N730">
            <v>0.3</v>
          </cell>
          <cell r="O730" t="str">
            <v>PT</v>
          </cell>
          <cell r="P730" t="str">
            <v>Lab</v>
          </cell>
          <cell r="Q730" t="str">
            <v>GAL.</v>
          </cell>
        </row>
        <row r="731">
          <cell r="A731" t="str">
            <v>TVG:GAL.</v>
          </cell>
          <cell r="B731" t="str">
            <v>. 22H00</v>
          </cell>
          <cell r="C731">
            <v>0.91666666666666663</v>
          </cell>
          <cell r="D731">
            <v>36280</v>
          </cell>
          <cell r="E731">
            <v>20</v>
          </cell>
          <cell r="F731">
            <v>1</v>
          </cell>
          <cell r="G731">
            <v>600</v>
          </cell>
          <cell r="H731">
            <v>889</v>
          </cell>
          <cell r="I731">
            <v>0.7</v>
          </cell>
          <cell r="J731" t="str">
            <v xml:space="preserve"> LUAR</v>
          </cell>
          <cell r="K731" t="str">
            <v xml:space="preserve"> LUAR</v>
          </cell>
          <cell r="L731">
            <v>600</v>
          </cell>
          <cell r="M731">
            <v>889</v>
          </cell>
          <cell r="N731">
            <v>0.7</v>
          </cell>
          <cell r="O731" t="str">
            <v>PT</v>
          </cell>
          <cell r="P731" t="str">
            <v>Lab</v>
          </cell>
          <cell r="Q731" t="str">
            <v>GAL.</v>
          </cell>
        </row>
        <row r="732">
          <cell r="A732" t="str">
            <v>TVG:GAL.</v>
          </cell>
          <cell r="B732" t="str">
            <v>. 23H30</v>
          </cell>
          <cell r="C732">
            <v>0.97916666666666663</v>
          </cell>
          <cell r="D732">
            <v>36280</v>
          </cell>
          <cell r="E732">
            <v>20</v>
          </cell>
          <cell r="F732">
            <v>1</v>
          </cell>
          <cell r="G732">
            <v>600</v>
          </cell>
          <cell r="H732">
            <v>842</v>
          </cell>
          <cell r="I732">
            <v>0.7</v>
          </cell>
          <cell r="J732" t="str">
            <v xml:space="preserve"> LUAR</v>
          </cell>
          <cell r="K732" t="str">
            <v xml:space="preserve"> LUAR</v>
          </cell>
          <cell r="L732">
            <v>600</v>
          </cell>
          <cell r="M732">
            <v>842</v>
          </cell>
          <cell r="N732">
            <v>0.7</v>
          </cell>
          <cell r="O732" t="str">
            <v>PT</v>
          </cell>
          <cell r="P732" t="str">
            <v>Lab</v>
          </cell>
          <cell r="Q732" t="str">
            <v>GAL.</v>
          </cell>
        </row>
        <row r="733">
          <cell r="A733" t="str">
            <v>TVG:GAL.</v>
          </cell>
          <cell r="B733" t="str">
            <v>. 14H00</v>
          </cell>
          <cell r="C733">
            <v>0.58333333333333337</v>
          </cell>
          <cell r="D733">
            <v>36281</v>
          </cell>
          <cell r="E733">
            <v>20</v>
          </cell>
          <cell r="F733">
            <v>1</v>
          </cell>
          <cell r="G733">
            <v>150</v>
          </cell>
          <cell r="H733">
            <v>551</v>
          </cell>
          <cell r="I733">
            <v>0.3</v>
          </cell>
          <cell r="J733" t="str">
            <v xml:space="preserve"> TELEXORNAL LOCAL</v>
          </cell>
          <cell r="K733" t="str">
            <v xml:space="preserve"> TELEXORNAL LOCAL</v>
          </cell>
          <cell r="L733">
            <v>150</v>
          </cell>
          <cell r="M733">
            <v>551</v>
          </cell>
          <cell r="N733">
            <v>0.3</v>
          </cell>
          <cell r="O733" t="str">
            <v>DT</v>
          </cell>
          <cell r="P733" t="str">
            <v>FS</v>
          </cell>
          <cell r="Q733" t="str">
            <v>GAL.</v>
          </cell>
        </row>
        <row r="734">
          <cell r="A734" t="str">
            <v>TVG:GAL.</v>
          </cell>
          <cell r="B734" t="str">
            <v>. 15H00</v>
          </cell>
          <cell r="C734">
            <v>0.625</v>
          </cell>
          <cell r="D734">
            <v>36281</v>
          </cell>
          <cell r="E734">
            <v>20</v>
          </cell>
          <cell r="F734">
            <v>1</v>
          </cell>
          <cell r="G734">
            <v>350</v>
          </cell>
          <cell r="H734">
            <v>1017</v>
          </cell>
          <cell r="I734">
            <v>0.3</v>
          </cell>
          <cell r="J734" t="str">
            <v xml:space="preserve"> TELEXORNAL</v>
          </cell>
          <cell r="K734" t="str">
            <v xml:space="preserve"> TELEXORNAL</v>
          </cell>
          <cell r="L734">
            <v>350</v>
          </cell>
          <cell r="M734">
            <v>1017</v>
          </cell>
          <cell r="N734">
            <v>0.3</v>
          </cell>
          <cell r="O734" t="str">
            <v>DT</v>
          </cell>
          <cell r="P734" t="str">
            <v>FS</v>
          </cell>
          <cell r="Q734" t="str">
            <v>GAL.</v>
          </cell>
        </row>
        <row r="735">
          <cell r="A735" t="str">
            <v>TVG:GAL.</v>
          </cell>
          <cell r="B735" t="str">
            <v>. 15H30</v>
          </cell>
          <cell r="C735">
            <v>0.64583333333333337</v>
          </cell>
          <cell r="D735">
            <v>36281</v>
          </cell>
          <cell r="E735">
            <v>20</v>
          </cell>
          <cell r="F735">
            <v>1</v>
          </cell>
          <cell r="G735">
            <v>150</v>
          </cell>
          <cell r="H735">
            <v>721</v>
          </cell>
          <cell r="I735">
            <v>0.2</v>
          </cell>
          <cell r="J735" t="str">
            <v xml:space="preserve"> TELEXORNAL DEPORTES</v>
          </cell>
          <cell r="K735" t="str">
            <v xml:space="preserve"> TELEXORNAL DEPORTES</v>
          </cell>
          <cell r="L735">
            <v>150</v>
          </cell>
          <cell r="M735">
            <v>721</v>
          </cell>
          <cell r="N735">
            <v>0.2</v>
          </cell>
          <cell r="O735" t="str">
            <v>DT</v>
          </cell>
          <cell r="P735" t="str">
            <v>FS</v>
          </cell>
          <cell r="Q735" t="str">
            <v>GAL.</v>
          </cell>
        </row>
        <row r="736">
          <cell r="A736" t="str">
            <v>TVG:GAL.</v>
          </cell>
          <cell r="B736" t="str">
            <v>. 17H00</v>
          </cell>
          <cell r="C736">
            <v>0.70833333333333337</v>
          </cell>
          <cell r="D736">
            <v>36281</v>
          </cell>
          <cell r="E736">
            <v>20</v>
          </cell>
          <cell r="F736">
            <v>1</v>
          </cell>
          <cell r="G736">
            <v>115</v>
          </cell>
          <cell r="H736">
            <v>1027</v>
          </cell>
          <cell r="I736">
            <v>0.1</v>
          </cell>
          <cell r="J736" t="str">
            <v xml:space="preserve"> PROG. REPETICION</v>
          </cell>
          <cell r="K736" t="str">
            <v xml:space="preserve"> PROG. REPETICION</v>
          </cell>
          <cell r="L736">
            <v>115</v>
          </cell>
          <cell r="M736">
            <v>1027</v>
          </cell>
          <cell r="N736">
            <v>0.1</v>
          </cell>
          <cell r="O736" t="str">
            <v>DT</v>
          </cell>
          <cell r="P736" t="str">
            <v>FS</v>
          </cell>
          <cell r="Q736" t="str">
            <v>GAL.</v>
          </cell>
        </row>
        <row r="737">
          <cell r="A737" t="str">
            <v>TVG:GAL.</v>
          </cell>
          <cell r="B737" t="str">
            <v>. 20H00</v>
          </cell>
          <cell r="C737">
            <v>0.83333333333333337</v>
          </cell>
          <cell r="D737">
            <v>36281</v>
          </cell>
          <cell r="E737">
            <v>20</v>
          </cell>
          <cell r="F737">
            <v>1</v>
          </cell>
          <cell r="G737">
            <v>215</v>
          </cell>
          <cell r="H737">
            <v>960</v>
          </cell>
          <cell r="I737">
            <v>0.2</v>
          </cell>
          <cell r="J737" t="str">
            <v xml:space="preserve"> TELEXORNAL</v>
          </cell>
          <cell r="K737" t="str">
            <v xml:space="preserve"> TELEXORNAL</v>
          </cell>
          <cell r="L737">
            <v>215</v>
          </cell>
          <cell r="M737">
            <v>960</v>
          </cell>
          <cell r="N737">
            <v>0.2</v>
          </cell>
          <cell r="O737" t="str">
            <v>DT</v>
          </cell>
          <cell r="P737" t="str">
            <v>FS</v>
          </cell>
          <cell r="Q737" t="str">
            <v>GAL.</v>
          </cell>
        </row>
        <row r="738">
          <cell r="A738" t="str">
            <v>TVG:GAL.</v>
          </cell>
          <cell r="B738" t="str">
            <v>. 23H00</v>
          </cell>
          <cell r="C738">
            <v>0.95833333333333337</v>
          </cell>
          <cell r="D738">
            <v>36281</v>
          </cell>
          <cell r="E738">
            <v>20</v>
          </cell>
          <cell r="F738">
            <v>1</v>
          </cell>
          <cell r="G738">
            <v>350</v>
          </cell>
          <cell r="H738">
            <v>718</v>
          </cell>
          <cell r="I738">
            <v>0.5</v>
          </cell>
          <cell r="J738" t="str">
            <v xml:space="preserve"> CINE</v>
          </cell>
          <cell r="K738" t="str">
            <v xml:space="preserve"> CINE</v>
          </cell>
          <cell r="L738">
            <v>350</v>
          </cell>
          <cell r="M738">
            <v>718</v>
          </cell>
          <cell r="N738">
            <v>0.5</v>
          </cell>
          <cell r="O738" t="str">
            <v>PT</v>
          </cell>
          <cell r="P738" t="str">
            <v>FS</v>
          </cell>
          <cell r="Q738" t="str">
            <v>GAL.</v>
          </cell>
        </row>
        <row r="739">
          <cell r="A739" t="str">
            <v>TVG:GAL.</v>
          </cell>
          <cell r="B739" t="str">
            <v>. 24H00</v>
          </cell>
          <cell r="C739">
            <v>1</v>
          </cell>
          <cell r="D739">
            <v>36281</v>
          </cell>
          <cell r="E739">
            <v>20</v>
          </cell>
          <cell r="F739">
            <v>1</v>
          </cell>
          <cell r="G739">
            <v>350</v>
          </cell>
          <cell r="H739">
            <v>1167</v>
          </cell>
          <cell r="I739">
            <v>0.3</v>
          </cell>
          <cell r="J739" t="str">
            <v xml:space="preserve"> CINE</v>
          </cell>
          <cell r="K739" t="str">
            <v xml:space="preserve"> CINE</v>
          </cell>
          <cell r="L739">
            <v>350</v>
          </cell>
          <cell r="M739">
            <v>1167</v>
          </cell>
          <cell r="N739">
            <v>0.3</v>
          </cell>
          <cell r="O739" t="str">
            <v>PT</v>
          </cell>
          <cell r="P739" t="str">
            <v>FS</v>
          </cell>
          <cell r="Q739" t="str">
            <v>GAL.</v>
          </cell>
        </row>
        <row r="740">
          <cell r="A740" t="str">
            <v>TVG:GAL.</v>
          </cell>
          <cell r="B740" t="str">
            <v>. 14H30</v>
          </cell>
          <cell r="C740">
            <v>0.60416666666666663</v>
          </cell>
          <cell r="D740">
            <v>36282</v>
          </cell>
          <cell r="E740">
            <v>20</v>
          </cell>
          <cell r="F740">
            <v>1</v>
          </cell>
          <cell r="G740">
            <v>350</v>
          </cell>
          <cell r="H740">
            <v>841</v>
          </cell>
          <cell r="I740">
            <v>0.4</v>
          </cell>
          <cell r="J740" t="str">
            <v xml:space="preserve"> TELEXORNAL</v>
          </cell>
          <cell r="K740" t="str">
            <v xml:space="preserve"> TELEXORNAL</v>
          </cell>
          <cell r="L740">
            <v>350</v>
          </cell>
          <cell r="M740">
            <v>841</v>
          </cell>
          <cell r="N740">
            <v>0.4</v>
          </cell>
          <cell r="O740" t="str">
            <v>DT</v>
          </cell>
          <cell r="P740" t="str">
            <v>FS</v>
          </cell>
          <cell r="Q740" t="str">
            <v>GAL.</v>
          </cell>
        </row>
        <row r="741">
          <cell r="A741" t="str">
            <v>TVG:GAL.</v>
          </cell>
          <cell r="B741" t="str">
            <v>. 15H00</v>
          </cell>
          <cell r="C741">
            <v>0.625</v>
          </cell>
          <cell r="D741">
            <v>36282</v>
          </cell>
          <cell r="E741">
            <v>20</v>
          </cell>
          <cell r="F741">
            <v>1</v>
          </cell>
          <cell r="G741">
            <v>350</v>
          </cell>
          <cell r="H741">
            <v>875</v>
          </cell>
          <cell r="I741">
            <v>0.4</v>
          </cell>
          <cell r="J741" t="str">
            <v xml:space="preserve"> TELEXORNAL</v>
          </cell>
          <cell r="K741" t="str">
            <v xml:space="preserve"> TELEXORNAL</v>
          </cell>
          <cell r="L741">
            <v>350</v>
          </cell>
          <cell r="M741">
            <v>875</v>
          </cell>
          <cell r="N741">
            <v>0.4</v>
          </cell>
          <cell r="O741" t="str">
            <v>DT</v>
          </cell>
          <cell r="P741" t="str">
            <v>FS</v>
          </cell>
          <cell r="Q741" t="str">
            <v>GAL.</v>
          </cell>
        </row>
        <row r="742">
          <cell r="A742" t="str">
            <v>TVG:GAL.</v>
          </cell>
          <cell r="B742" t="str">
            <v>. 15H30</v>
          </cell>
          <cell r="C742">
            <v>0.64583333333333337</v>
          </cell>
          <cell r="D742">
            <v>36282</v>
          </cell>
          <cell r="E742">
            <v>20</v>
          </cell>
          <cell r="F742">
            <v>1</v>
          </cell>
          <cell r="G742">
            <v>150</v>
          </cell>
          <cell r="H742">
            <v>521</v>
          </cell>
          <cell r="I742">
            <v>0.3</v>
          </cell>
          <cell r="J742" t="str">
            <v xml:space="preserve"> TELEXORNAL DEPORTES</v>
          </cell>
          <cell r="K742" t="str">
            <v xml:space="preserve"> TELEXORNAL DEPORTES</v>
          </cell>
          <cell r="L742">
            <v>150</v>
          </cell>
          <cell r="M742">
            <v>521</v>
          </cell>
          <cell r="N742">
            <v>0.3</v>
          </cell>
          <cell r="O742" t="str">
            <v>DT</v>
          </cell>
          <cell r="P742" t="str">
            <v>FS</v>
          </cell>
          <cell r="Q742" t="str">
            <v>GAL.</v>
          </cell>
        </row>
        <row r="743">
          <cell r="A743" t="str">
            <v>TVG:GAL.</v>
          </cell>
          <cell r="B743" t="str">
            <v>. 17H00</v>
          </cell>
          <cell r="C743">
            <v>0.70833333333333337</v>
          </cell>
          <cell r="D743">
            <v>36282</v>
          </cell>
          <cell r="E743">
            <v>20</v>
          </cell>
          <cell r="F743">
            <v>1</v>
          </cell>
          <cell r="G743">
            <v>115</v>
          </cell>
          <cell r="H743">
            <v>757</v>
          </cell>
          <cell r="I743">
            <v>0.2</v>
          </cell>
          <cell r="J743" t="str">
            <v xml:space="preserve"> LUAR (R)</v>
          </cell>
          <cell r="K743" t="str">
            <v xml:space="preserve"> LUAR (R)</v>
          </cell>
          <cell r="L743">
            <v>115</v>
          </cell>
          <cell r="M743">
            <v>757</v>
          </cell>
          <cell r="N743">
            <v>0.2</v>
          </cell>
          <cell r="O743" t="str">
            <v>DT</v>
          </cell>
          <cell r="P743" t="str">
            <v>FS</v>
          </cell>
          <cell r="Q743" t="str">
            <v>GAL.</v>
          </cell>
        </row>
        <row r="744">
          <cell r="A744" t="str">
            <v>TVG:GAL.</v>
          </cell>
          <cell r="B744" t="str">
            <v>. 17H30</v>
          </cell>
          <cell r="C744">
            <v>0.72916666666666663</v>
          </cell>
          <cell r="D744">
            <v>36282</v>
          </cell>
          <cell r="E744">
            <v>20</v>
          </cell>
          <cell r="F744">
            <v>1</v>
          </cell>
          <cell r="G744">
            <v>115</v>
          </cell>
          <cell r="H744">
            <v>757</v>
          </cell>
          <cell r="I744">
            <v>0.2</v>
          </cell>
          <cell r="J744" t="str">
            <v xml:space="preserve"> LUAR (R)</v>
          </cell>
          <cell r="K744" t="str">
            <v xml:space="preserve"> LUAR (R)</v>
          </cell>
          <cell r="L744">
            <v>115</v>
          </cell>
          <cell r="M744">
            <v>757</v>
          </cell>
          <cell r="N744">
            <v>0.2</v>
          </cell>
          <cell r="O744" t="str">
            <v>DT</v>
          </cell>
          <cell r="P744" t="str">
            <v>FS</v>
          </cell>
          <cell r="Q744" t="str">
            <v>GAL.</v>
          </cell>
        </row>
        <row r="745">
          <cell r="A745" t="str">
            <v>TVG:GAL.</v>
          </cell>
          <cell r="B745" t="str">
            <v>. 19H00</v>
          </cell>
          <cell r="C745">
            <v>0.79166666666666663</v>
          </cell>
          <cell r="D745">
            <v>36282</v>
          </cell>
          <cell r="E745">
            <v>20</v>
          </cell>
          <cell r="F745">
            <v>1</v>
          </cell>
          <cell r="G745">
            <v>165</v>
          </cell>
          <cell r="H745">
            <v>665</v>
          </cell>
          <cell r="I745">
            <v>0.2</v>
          </cell>
          <cell r="J745" t="str">
            <v xml:space="preserve"> EN XOGO</v>
          </cell>
          <cell r="K745" t="str">
            <v xml:space="preserve"> EN XOGO</v>
          </cell>
          <cell r="L745">
            <v>165</v>
          </cell>
          <cell r="M745">
            <v>665</v>
          </cell>
          <cell r="N745">
            <v>0.2</v>
          </cell>
          <cell r="O745" t="str">
            <v>DT</v>
          </cell>
          <cell r="P745" t="str">
            <v>FS</v>
          </cell>
          <cell r="Q745" t="str">
            <v>GAL.</v>
          </cell>
        </row>
        <row r="746">
          <cell r="A746" t="str">
            <v>TVG:GAL.</v>
          </cell>
          <cell r="B746" t="str">
            <v>. 20H30</v>
          </cell>
          <cell r="C746">
            <v>0.85416666666666663</v>
          </cell>
          <cell r="D746">
            <v>36282</v>
          </cell>
          <cell r="E746">
            <v>20</v>
          </cell>
          <cell r="F746">
            <v>1</v>
          </cell>
          <cell r="G746">
            <v>215</v>
          </cell>
          <cell r="H746">
            <v>637</v>
          </cell>
          <cell r="I746">
            <v>0.3</v>
          </cell>
          <cell r="J746" t="str">
            <v xml:space="preserve"> TELEXORNAL</v>
          </cell>
          <cell r="K746" t="str">
            <v xml:space="preserve"> TELEXORNAL</v>
          </cell>
          <cell r="L746">
            <v>215</v>
          </cell>
          <cell r="M746">
            <v>637</v>
          </cell>
          <cell r="N746">
            <v>0.3</v>
          </cell>
          <cell r="O746" t="str">
            <v>PT</v>
          </cell>
          <cell r="P746" t="str">
            <v>FS</v>
          </cell>
          <cell r="Q746" t="str">
            <v>GAL.</v>
          </cell>
        </row>
        <row r="747">
          <cell r="A747" t="str">
            <v>TVG:GAL.</v>
          </cell>
          <cell r="B747" t="str">
            <v>. 21H00</v>
          </cell>
          <cell r="C747">
            <v>0.875</v>
          </cell>
          <cell r="D747">
            <v>36282</v>
          </cell>
          <cell r="E747">
            <v>20</v>
          </cell>
          <cell r="F747">
            <v>1</v>
          </cell>
          <cell r="G747">
            <v>300</v>
          </cell>
          <cell r="H747">
            <v>851</v>
          </cell>
          <cell r="I747">
            <v>0.4</v>
          </cell>
          <cell r="J747" t="str">
            <v xml:space="preserve"> EN XOGO GOLES</v>
          </cell>
          <cell r="K747" t="str">
            <v xml:space="preserve"> EN XOGO GOLES</v>
          </cell>
          <cell r="L747">
            <v>300</v>
          </cell>
          <cell r="M747">
            <v>851</v>
          </cell>
          <cell r="N747">
            <v>0.4</v>
          </cell>
          <cell r="O747" t="str">
            <v>PT</v>
          </cell>
          <cell r="P747" t="str">
            <v>FS</v>
          </cell>
          <cell r="Q747" t="str">
            <v>GAL.</v>
          </cell>
        </row>
        <row r="748">
          <cell r="A748" t="str">
            <v>TVG:GAL.</v>
          </cell>
          <cell r="B748" t="str">
            <v>. 21H30</v>
          </cell>
          <cell r="C748">
            <v>0.89583333333333337</v>
          </cell>
          <cell r="D748">
            <v>36282</v>
          </cell>
          <cell r="E748">
            <v>20</v>
          </cell>
          <cell r="F748">
            <v>1</v>
          </cell>
          <cell r="G748">
            <v>300</v>
          </cell>
          <cell r="H748">
            <v>816</v>
          </cell>
          <cell r="I748">
            <v>0.4</v>
          </cell>
          <cell r="J748" t="str">
            <v xml:space="preserve"> EN XOGO GOLES</v>
          </cell>
          <cell r="K748" t="str">
            <v xml:space="preserve"> EN XOGO GOLES</v>
          </cell>
          <cell r="L748">
            <v>300</v>
          </cell>
          <cell r="M748">
            <v>816</v>
          </cell>
          <cell r="N748">
            <v>0.4</v>
          </cell>
          <cell r="O748" t="str">
            <v>PT</v>
          </cell>
          <cell r="P748" t="str">
            <v>FS</v>
          </cell>
          <cell r="Q748" t="str">
            <v>GAL.</v>
          </cell>
        </row>
        <row r="749">
          <cell r="A749" t="str">
            <v>TVG:GAL.</v>
          </cell>
          <cell r="B749" t="str">
            <v>. 22H30</v>
          </cell>
          <cell r="C749">
            <v>0.9375</v>
          </cell>
          <cell r="D749">
            <v>36282</v>
          </cell>
          <cell r="E749">
            <v>20</v>
          </cell>
          <cell r="F749">
            <v>1</v>
          </cell>
          <cell r="G749">
            <v>300</v>
          </cell>
          <cell r="H749">
            <v>784</v>
          </cell>
          <cell r="I749">
            <v>0.4</v>
          </cell>
          <cell r="J749" t="str">
            <v xml:space="preserve"> EN XOGO GOLES</v>
          </cell>
          <cell r="K749" t="str">
            <v xml:space="preserve"> EN XOGO GOLES</v>
          </cell>
          <cell r="L749">
            <v>300</v>
          </cell>
          <cell r="M749">
            <v>784</v>
          </cell>
          <cell r="N749">
            <v>0.4</v>
          </cell>
          <cell r="O749" t="str">
            <v>PT</v>
          </cell>
          <cell r="P749" t="str">
            <v>FS</v>
          </cell>
          <cell r="Q749" t="str">
            <v>GAL.</v>
          </cell>
        </row>
        <row r="750">
          <cell r="A750" t="str">
            <v>TVG:GAL.</v>
          </cell>
          <cell r="B750" t="str">
            <v>. 24H00</v>
          </cell>
          <cell r="C750">
            <v>1</v>
          </cell>
          <cell r="D750">
            <v>36282</v>
          </cell>
          <cell r="E750">
            <v>20</v>
          </cell>
          <cell r="F750">
            <v>1</v>
          </cell>
          <cell r="G750">
            <v>70</v>
          </cell>
          <cell r="H750">
            <v>292</v>
          </cell>
          <cell r="I750">
            <v>0.2</v>
          </cell>
          <cell r="J750" t="str">
            <v xml:space="preserve"> CINE</v>
          </cell>
          <cell r="K750" t="str">
            <v xml:space="preserve"> CINE</v>
          </cell>
          <cell r="L750">
            <v>70</v>
          </cell>
          <cell r="M750">
            <v>292</v>
          </cell>
          <cell r="N750">
            <v>0.2</v>
          </cell>
          <cell r="O750" t="str">
            <v>PT</v>
          </cell>
          <cell r="P750" t="str">
            <v>FS</v>
          </cell>
          <cell r="Q750" t="str">
            <v>GAL.</v>
          </cell>
        </row>
        <row r="751">
          <cell r="A751" t="str">
            <v>TVG:GAL.</v>
          </cell>
          <cell r="B751" t="str">
            <v>. 13H30</v>
          </cell>
          <cell r="C751">
            <v>0.5625</v>
          </cell>
          <cell r="D751">
            <v>36283</v>
          </cell>
          <cell r="E751">
            <v>20</v>
          </cell>
          <cell r="F751">
            <v>1</v>
          </cell>
          <cell r="G751">
            <v>150</v>
          </cell>
          <cell r="H751">
            <v>815</v>
          </cell>
          <cell r="I751">
            <v>0.2</v>
          </cell>
          <cell r="J751" t="str">
            <v xml:space="preserve"> TELEXORNAL REVISTA</v>
          </cell>
          <cell r="K751" t="str">
            <v xml:space="preserve"> TELEXORNAL REVISTA</v>
          </cell>
          <cell r="L751">
            <v>150</v>
          </cell>
          <cell r="M751">
            <v>815</v>
          </cell>
          <cell r="N751">
            <v>0.2</v>
          </cell>
          <cell r="O751" t="str">
            <v>DT</v>
          </cell>
          <cell r="P751" t="str">
            <v>Lab</v>
          </cell>
          <cell r="Q751" t="str">
            <v>GAL.</v>
          </cell>
        </row>
        <row r="752">
          <cell r="A752" t="str">
            <v>TVG:GAL.</v>
          </cell>
          <cell r="B752" t="str">
            <v>. 15H30</v>
          </cell>
          <cell r="C752">
            <v>0.64583333333333337</v>
          </cell>
          <cell r="D752">
            <v>36283</v>
          </cell>
          <cell r="E752">
            <v>20</v>
          </cell>
          <cell r="F752">
            <v>1</v>
          </cell>
          <cell r="G752">
            <v>150</v>
          </cell>
          <cell r="H752">
            <v>721</v>
          </cell>
          <cell r="I752">
            <v>0.2</v>
          </cell>
          <cell r="J752" t="str">
            <v xml:space="preserve"> TELEXORNAL DEPORTES</v>
          </cell>
          <cell r="K752" t="str">
            <v xml:space="preserve"> TELEXORNAL DEPORTES</v>
          </cell>
          <cell r="L752">
            <v>150</v>
          </cell>
          <cell r="M752">
            <v>721</v>
          </cell>
          <cell r="N752">
            <v>0.2</v>
          </cell>
          <cell r="O752" t="str">
            <v>DT</v>
          </cell>
          <cell r="P752" t="str">
            <v>Lab</v>
          </cell>
          <cell r="Q752" t="str">
            <v>GAL.</v>
          </cell>
        </row>
        <row r="753">
          <cell r="A753" t="str">
            <v>TVG:GAL.</v>
          </cell>
          <cell r="B753" t="str">
            <v>. 20H30</v>
          </cell>
          <cell r="C753">
            <v>0.85416666666666663</v>
          </cell>
          <cell r="D753">
            <v>36283</v>
          </cell>
          <cell r="E753">
            <v>20</v>
          </cell>
          <cell r="F753">
            <v>1</v>
          </cell>
          <cell r="G753">
            <v>300</v>
          </cell>
          <cell r="H753">
            <v>1739</v>
          </cell>
          <cell r="I753">
            <v>0.2</v>
          </cell>
          <cell r="J753" t="str">
            <v xml:space="preserve"> TELEXORNAL</v>
          </cell>
          <cell r="K753" t="str">
            <v xml:space="preserve"> TELEXORNAL</v>
          </cell>
          <cell r="L753">
            <v>300</v>
          </cell>
          <cell r="M753">
            <v>1739</v>
          </cell>
          <cell r="N753">
            <v>0.2</v>
          </cell>
          <cell r="O753" t="str">
            <v>PT</v>
          </cell>
          <cell r="P753" t="str">
            <v>Lab</v>
          </cell>
          <cell r="Q753" t="str">
            <v>GAL.</v>
          </cell>
        </row>
        <row r="754">
          <cell r="A754" t="str">
            <v>TVG:GAL.</v>
          </cell>
          <cell r="B754" t="str">
            <v>. 21H30</v>
          </cell>
          <cell r="C754">
            <v>0.89583333333333337</v>
          </cell>
          <cell r="D754">
            <v>36283</v>
          </cell>
          <cell r="E754">
            <v>20</v>
          </cell>
          <cell r="F754">
            <v>1</v>
          </cell>
          <cell r="G754">
            <v>200</v>
          </cell>
          <cell r="H754">
            <v>606</v>
          </cell>
          <cell r="I754">
            <v>0.3</v>
          </cell>
          <cell r="J754" t="str">
            <v xml:space="preserve"> TELEXORNAL DEPORTES</v>
          </cell>
          <cell r="K754" t="str">
            <v xml:space="preserve"> TELEXORNAL DEPORTES</v>
          </cell>
          <cell r="L754">
            <v>200</v>
          </cell>
          <cell r="M754">
            <v>606</v>
          </cell>
          <cell r="N754">
            <v>0.3</v>
          </cell>
          <cell r="O754" t="str">
            <v>PT</v>
          </cell>
          <cell r="P754" t="str">
            <v>Lab</v>
          </cell>
          <cell r="Q754" t="str">
            <v>GAL.</v>
          </cell>
        </row>
        <row r="755">
          <cell r="A755" t="str">
            <v>TVG:GAL.</v>
          </cell>
          <cell r="B755" t="str">
            <v>. 14H00</v>
          </cell>
          <cell r="C755">
            <v>0.58333333333333337</v>
          </cell>
          <cell r="D755">
            <v>36284</v>
          </cell>
          <cell r="E755">
            <v>20</v>
          </cell>
          <cell r="F755">
            <v>1</v>
          </cell>
          <cell r="G755">
            <v>300</v>
          </cell>
          <cell r="H755">
            <v>750</v>
          </cell>
          <cell r="I755">
            <v>0.4</v>
          </cell>
          <cell r="J755" t="str">
            <v xml:space="preserve"> TELEXORNAL GALICIA</v>
          </cell>
          <cell r="K755" t="str">
            <v xml:space="preserve"> TELEXORNAL GALICIA</v>
          </cell>
          <cell r="L755">
            <v>300</v>
          </cell>
          <cell r="M755">
            <v>750</v>
          </cell>
          <cell r="N755">
            <v>0.4</v>
          </cell>
          <cell r="O755" t="str">
            <v>DT</v>
          </cell>
          <cell r="P755" t="str">
            <v>Lab</v>
          </cell>
          <cell r="Q755" t="str">
            <v>GAL.</v>
          </cell>
        </row>
        <row r="756">
          <cell r="A756" t="str">
            <v>TVG:GAL.</v>
          </cell>
          <cell r="B756" t="str">
            <v>. 21H00</v>
          </cell>
          <cell r="C756">
            <v>0.875</v>
          </cell>
          <cell r="D756">
            <v>36284</v>
          </cell>
          <cell r="E756">
            <v>20</v>
          </cell>
          <cell r="F756">
            <v>1</v>
          </cell>
          <cell r="G756">
            <v>300</v>
          </cell>
          <cell r="H756">
            <v>1053</v>
          </cell>
          <cell r="I756">
            <v>0.3</v>
          </cell>
          <cell r="J756" t="str">
            <v xml:space="preserve"> TELEXORNAL</v>
          </cell>
          <cell r="K756" t="str">
            <v xml:space="preserve"> TELEXORNAL</v>
          </cell>
          <cell r="L756">
            <v>300</v>
          </cell>
          <cell r="M756">
            <v>1053</v>
          </cell>
          <cell r="N756">
            <v>0.3</v>
          </cell>
          <cell r="O756" t="str">
            <v>PT</v>
          </cell>
          <cell r="P756" t="str">
            <v>Lab</v>
          </cell>
          <cell r="Q756" t="str">
            <v>GAL.</v>
          </cell>
        </row>
        <row r="757">
          <cell r="A757" t="str">
            <v>TVG:GAL.</v>
          </cell>
          <cell r="B757" t="str">
            <v>. 21H30</v>
          </cell>
          <cell r="C757">
            <v>0.89583333333333337</v>
          </cell>
          <cell r="D757">
            <v>36284</v>
          </cell>
          <cell r="E757">
            <v>20</v>
          </cell>
          <cell r="F757">
            <v>1</v>
          </cell>
          <cell r="G757">
            <v>200</v>
          </cell>
          <cell r="H757">
            <v>721</v>
          </cell>
          <cell r="I757">
            <v>0.3</v>
          </cell>
          <cell r="J757" t="str">
            <v xml:space="preserve"> TELEXORNAL DEPORTES</v>
          </cell>
          <cell r="K757" t="str">
            <v xml:space="preserve"> TELEXORNAL DEPORTES</v>
          </cell>
          <cell r="L757">
            <v>200</v>
          </cell>
          <cell r="M757">
            <v>721</v>
          </cell>
          <cell r="N757">
            <v>0.3</v>
          </cell>
          <cell r="O757" t="str">
            <v>PT</v>
          </cell>
          <cell r="P757" t="str">
            <v>Lab</v>
          </cell>
          <cell r="Q757" t="str">
            <v>GAL.</v>
          </cell>
        </row>
        <row r="758">
          <cell r="A758" t="str">
            <v>TVG:GAL.</v>
          </cell>
          <cell r="B758" t="str">
            <v>. 15H30</v>
          </cell>
          <cell r="C758">
            <v>0.64583333333333337</v>
          </cell>
          <cell r="D758">
            <v>36285</v>
          </cell>
          <cell r="E758">
            <v>20</v>
          </cell>
          <cell r="F758">
            <v>1</v>
          </cell>
          <cell r="G758">
            <v>150</v>
          </cell>
          <cell r="H758">
            <v>721</v>
          </cell>
          <cell r="I758">
            <v>0.2</v>
          </cell>
          <cell r="J758" t="str">
            <v xml:space="preserve"> TELEXORNAL DEPORTES</v>
          </cell>
          <cell r="K758" t="str">
            <v xml:space="preserve"> TELEXORNAL DEPORTES</v>
          </cell>
          <cell r="L758">
            <v>150</v>
          </cell>
          <cell r="M758">
            <v>721</v>
          </cell>
          <cell r="N758">
            <v>0.2</v>
          </cell>
          <cell r="O758" t="str">
            <v>DT</v>
          </cell>
          <cell r="P758" t="str">
            <v>Lab</v>
          </cell>
          <cell r="Q758" t="str">
            <v>GAL.</v>
          </cell>
        </row>
        <row r="759">
          <cell r="A759" t="str">
            <v>TVG:GAL.</v>
          </cell>
          <cell r="B759" t="str">
            <v>. 20H30</v>
          </cell>
          <cell r="C759">
            <v>0.85416666666666663</v>
          </cell>
          <cell r="D759">
            <v>36285</v>
          </cell>
          <cell r="E759">
            <v>20</v>
          </cell>
          <cell r="F759">
            <v>1</v>
          </cell>
          <cell r="G759">
            <v>300</v>
          </cell>
          <cell r="H759">
            <v>1429</v>
          </cell>
          <cell r="I759">
            <v>0.2</v>
          </cell>
          <cell r="J759" t="str">
            <v xml:space="preserve"> TELEXORNAL</v>
          </cell>
          <cell r="K759" t="str">
            <v xml:space="preserve"> TELEXORNAL</v>
          </cell>
          <cell r="L759">
            <v>300</v>
          </cell>
          <cell r="M759">
            <v>1429</v>
          </cell>
          <cell r="N759">
            <v>0.2</v>
          </cell>
          <cell r="O759" t="str">
            <v>PT</v>
          </cell>
          <cell r="P759" t="str">
            <v>Lab</v>
          </cell>
          <cell r="Q759" t="str">
            <v>GAL.</v>
          </cell>
        </row>
        <row r="760">
          <cell r="A760" t="str">
            <v>TVG:GAL.</v>
          </cell>
          <cell r="B760" t="str">
            <v>. 21H00</v>
          </cell>
          <cell r="C760">
            <v>0.875</v>
          </cell>
          <cell r="D760">
            <v>36285</v>
          </cell>
          <cell r="E760">
            <v>20</v>
          </cell>
          <cell r="F760">
            <v>1</v>
          </cell>
          <cell r="G760">
            <v>300</v>
          </cell>
          <cell r="H760">
            <v>769</v>
          </cell>
          <cell r="I760">
            <v>0.4</v>
          </cell>
          <cell r="J760" t="str">
            <v xml:space="preserve"> TELEXORNAL</v>
          </cell>
          <cell r="K760" t="str">
            <v xml:space="preserve"> TELEXORNAL</v>
          </cell>
          <cell r="L760">
            <v>300</v>
          </cell>
          <cell r="M760">
            <v>769</v>
          </cell>
          <cell r="N760">
            <v>0.4</v>
          </cell>
          <cell r="O760" t="str">
            <v>PT</v>
          </cell>
          <cell r="P760" t="str">
            <v>Lab</v>
          </cell>
          <cell r="Q760" t="str">
            <v>GAL.</v>
          </cell>
        </row>
        <row r="761">
          <cell r="A761" t="str">
            <v>TVG:GAL.</v>
          </cell>
          <cell r="B761" t="str">
            <v>. 21H30</v>
          </cell>
          <cell r="C761">
            <v>0.89583333333333337</v>
          </cell>
          <cell r="D761">
            <v>36285</v>
          </cell>
          <cell r="E761">
            <v>20</v>
          </cell>
          <cell r="F761">
            <v>1</v>
          </cell>
          <cell r="G761">
            <v>200</v>
          </cell>
          <cell r="H761">
            <v>452</v>
          </cell>
          <cell r="I761">
            <v>0.4</v>
          </cell>
          <cell r="J761" t="str">
            <v xml:space="preserve"> TELEXORNAL DEPORTES</v>
          </cell>
          <cell r="K761" t="str">
            <v xml:space="preserve"> TELEXORNAL DEPORTES</v>
          </cell>
          <cell r="L761">
            <v>200</v>
          </cell>
          <cell r="M761">
            <v>452</v>
          </cell>
          <cell r="N761">
            <v>0.4</v>
          </cell>
          <cell r="O761" t="str">
            <v>PT</v>
          </cell>
          <cell r="P761" t="str">
            <v>Lab</v>
          </cell>
          <cell r="Q761" t="str">
            <v>GAL.</v>
          </cell>
        </row>
        <row r="762">
          <cell r="A762" t="str">
            <v>TVG:GAL.</v>
          </cell>
          <cell r="B762" t="str">
            <v>. 23H30</v>
          </cell>
          <cell r="C762">
            <v>0.97916666666666663</v>
          </cell>
          <cell r="D762">
            <v>36285</v>
          </cell>
          <cell r="E762">
            <v>20</v>
          </cell>
          <cell r="F762">
            <v>1</v>
          </cell>
          <cell r="G762">
            <v>330</v>
          </cell>
          <cell r="H762">
            <v>657</v>
          </cell>
          <cell r="I762">
            <v>0.5</v>
          </cell>
          <cell r="J762" t="str">
            <v xml:space="preserve"> GALEGUIDADE</v>
          </cell>
          <cell r="K762" t="str">
            <v xml:space="preserve"> GALEGUIDADE</v>
          </cell>
          <cell r="L762">
            <v>330</v>
          </cell>
          <cell r="M762">
            <v>657</v>
          </cell>
          <cell r="N762">
            <v>0.5</v>
          </cell>
          <cell r="O762" t="str">
            <v>PT</v>
          </cell>
          <cell r="P762" t="str">
            <v>Lab</v>
          </cell>
          <cell r="Q762" t="str">
            <v>GAL.</v>
          </cell>
        </row>
        <row r="763">
          <cell r="A763" t="str">
            <v>TVG:GAL.</v>
          </cell>
          <cell r="B763" t="str">
            <v>. 14H00</v>
          </cell>
          <cell r="C763">
            <v>0.58333333333333337</v>
          </cell>
          <cell r="D763">
            <v>36286</v>
          </cell>
          <cell r="E763">
            <v>20</v>
          </cell>
          <cell r="F763">
            <v>1</v>
          </cell>
          <cell r="G763">
            <v>300</v>
          </cell>
          <cell r="H763">
            <v>708</v>
          </cell>
          <cell r="I763">
            <v>0.4</v>
          </cell>
          <cell r="J763" t="str">
            <v xml:space="preserve"> TELEXORNAL GALICIA</v>
          </cell>
          <cell r="K763" t="str">
            <v xml:space="preserve"> TELEXORNAL GALICIA</v>
          </cell>
          <cell r="L763">
            <v>300</v>
          </cell>
          <cell r="M763">
            <v>708</v>
          </cell>
          <cell r="N763">
            <v>0.4</v>
          </cell>
          <cell r="O763" t="str">
            <v>DT</v>
          </cell>
          <cell r="P763" t="str">
            <v>Lab</v>
          </cell>
          <cell r="Q763" t="str">
            <v>GAL.</v>
          </cell>
        </row>
        <row r="764">
          <cell r="A764" t="str">
            <v>TVG:GAL.</v>
          </cell>
          <cell r="B764" t="str">
            <v>. 15H00</v>
          </cell>
          <cell r="C764">
            <v>0.625</v>
          </cell>
          <cell r="D764">
            <v>36286</v>
          </cell>
          <cell r="E764">
            <v>20</v>
          </cell>
          <cell r="F764">
            <v>1</v>
          </cell>
          <cell r="G764">
            <v>350</v>
          </cell>
          <cell r="H764">
            <v>1250</v>
          </cell>
          <cell r="I764">
            <v>0.3</v>
          </cell>
          <cell r="J764" t="str">
            <v xml:space="preserve"> TELEXORNAL</v>
          </cell>
          <cell r="K764" t="str">
            <v xml:space="preserve"> TELEXORNAL</v>
          </cell>
          <cell r="L764">
            <v>350</v>
          </cell>
          <cell r="M764">
            <v>1250</v>
          </cell>
          <cell r="N764">
            <v>0.3</v>
          </cell>
          <cell r="O764" t="str">
            <v>DT</v>
          </cell>
          <cell r="P764" t="str">
            <v>Lab</v>
          </cell>
          <cell r="Q764" t="str">
            <v>GAL.</v>
          </cell>
        </row>
        <row r="765">
          <cell r="A765" t="str">
            <v>TVG:GAL.</v>
          </cell>
          <cell r="B765" t="str">
            <v>. 20H30</v>
          </cell>
          <cell r="C765">
            <v>0.85416666666666663</v>
          </cell>
          <cell r="D765">
            <v>36286</v>
          </cell>
          <cell r="E765">
            <v>20</v>
          </cell>
          <cell r="F765">
            <v>1</v>
          </cell>
          <cell r="G765">
            <v>300</v>
          </cell>
          <cell r="H765">
            <v>1538</v>
          </cell>
          <cell r="I765">
            <v>0.2</v>
          </cell>
          <cell r="J765" t="str">
            <v xml:space="preserve"> TELEXORNAL</v>
          </cell>
          <cell r="K765" t="str">
            <v xml:space="preserve"> TELEXORNAL</v>
          </cell>
          <cell r="L765">
            <v>300</v>
          </cell>
          <cell r="M765">
            <v>1538</v>
          </cell>
          <cell r="N765">
            <v>0.2</v>
          </cell>
          <cell r="O765" t="str">
            <v>PT</v>
          </cell>
          <cell r="P765" t="str">
            <v>Lab</v>
          </cell>
          <cell r="Q765" t="str">
            <v>GAL.</v>
          </cell>
        </row>
        <row r="766">
          <cell r="A766" t="str">
            <v>TVG:GAL.</v>
          </cell>
          <cell r="B766" t="str">
            <v>. 21H00</v>
          </cell>
          <cell r="C766">
            <v>0.875</v>
          </cell>
          <cell r="D766">
            <v>36286</v>
          </cell>
          <cell r="E766">
            <v>20</v>
          </cell>
          <cell r="F766">
            <v>1</v>
          </cell>
          <cell r="G766">
            <v>300</v>
          </cell>
          <cell r="H766">
            <v>1111</v>
          </cell>
          <cell r="I766">
            <v>0.3</v>
          </cell>
          <cell r="J766" t="str">
            <v xml:space="preserve"> TELEXORNAL</v>
          </cell>
          <cell r="K766" t="str">
            <v xml:space="preserve"> TELEXORNAL</v>
          </cell>
          <cell r="L766">
            <v>300</v>
          </cell>
          <cell r="M766">
            <v>1111</v>
          </cell>
          <cell r="N766">
            <v>0.3</v>
          </cell>
          <cell r="O766" t="str">
            <v>PT</v>
          </cell>
          <cell r="P766" t="str">
            <v>Lab</v>
          </cell>
          <cell r="Q766" t="str">
            <v>GAL.</v>
          </cell>
        </row>
        <row r="767">
          <cell r="A767" t="str">
            <v>TVG:GAL.</v>
          </cell>
          <cell r="B767" t="str">
            <v>. 21H30</v>
          </cell>
          <cell r="C767">
            <v>0.89583333333333337</v>
          </cell>
          <cell r="D767">
            <v>36286</v>
          </cell>
          <cell r="E767">
            <v>20</v>
          </cell>
          <cell r="F767">
            <v>1</v>
          </cell>
          <cell r="G767">
            <v>200</v>
          </cell>
          <cell r="H767">
            <v>721</v>
          </cell>
          <cell r="I767">
            <v>0.3</v>
          </cell>
          <cell r="J767" t="str">
            <v xml:space="preserve"> TELEXORNAL DEPORTES</v>
          </cell>
          <cell r="K767" t="str">
            <v xml:space="preserve"> TELEXORNAL DEPORTES</v>
          </cell>
          <cell r="L767">
            <v>200</v>
          </cell>
          <cell r="M767">
            <v>721</v>
          </cell>
          <cell r="N767">
            <v>0.3</v>
          </cell>
          <cell r="O767" t="str">
            <v>PT</v>
          </cell>
          <cell r="P767" t="str">
            <v>Lab</v>
          </cell>
          <cell r="Q767" t="str">
            <v>GAL.</v>
          </cell>
        </row>
        <row r="768">
          <cell r="A768" t="str">
            <v>TVG:GAL.</v>
          </cell>
          <cell r="B768" t="str">
            <v>. 22H00</v>
          </cell>
          <cell r="C768">
            <v>0.91666666666666663</v>
          </cell>
          <cell r="D768">
            <v>36286</v>
          </cell>
          <cell r="E768">
            <v>20</v>
          </cell>
          <cell r="F768">
            <v>1</v>
          </cell>
          <cell r="G768">
            <v>360</v>
          </cell>
          <cell r="H768">
            <v>640</v>
          </cell>
          <cell r="I768">
            <v>0.6</v>
          </cell>
          <cell r="J768" t="str">
            <v xml:space="preserve"> CINE</v>
          </cell>
          <cell r="K768" t="str">
            <v xml:space="preserve"> CINE</v>
          </cell>
          <cell r="L768">
            <v>360</v>
          </cell>
          <cell r="M768">
            <v>640</v>
          </cell>
          <cell r="N768">
            <v>0.6</v>
          </cell>
          <cell r="O768" t="str">
            <v>PT</v>
          </cell>
          <cell r="P768" t="str">
            <v>Lab</v>
          </cell>
          <cell r="Q768" t="str">
            <v>GAL.</v>
          </cell>
        </row>
        <row r="769">
          <cell r="A769" t="str">
            <v>TVG:GAL.</v>
          </cell>
          <cell r="B769" t="str">
            <v>. 15H00</v>
          </cell>
          <cell r="C769">
            <v>0.625</v>
          </cell>
          <cell r="D769">
            <v>36287</v>
          </cell>
          <cell r="E769">
            <v>20</v>
          </cell>
          <cell r="F769">
            <v>1</v>
          </cell>
          <cell r="G769">
            <v>350</v>
          </cell>
          <cell r="H769">
            <v>1411</v>
          </cell>
          <cell r="I769">
            <v>0.2</v>
          </cell>
          <cell r="J769" t="str">
            <v xml:space="preserve"> TELEXORNAL</v>
          </cell>
          <cell r="K769" t="str">
            <v xml:space="preserve"> TELEXORNAL</v>
          </cell>
          <cell r="L769">
            <v>350</v>
          </cell>
          <cell r="M769">
            <v>1411</v>
          </cell>
          <cell r="N769">
            <v>0.2</v>
          </cell>
          <cell r="O769" t="str">
            <v>DT</v>
          </cell>
          <cell r="P769" t="str">
            <v>Lab</v>
          </cell>
          <cell r="Q769" t="str">
            <v>GAL.</v>
          </cell>
        </row>
        <row r="770">
          <cell r="A770" t="str">
            <v>TVG:GAL.</v>
          </cell>
          <cell r="B770" t="str">
            <v>. 15H30</v>
          </cell>
          <cell r="C770">
            <v>0.64583333333333337</v>
          </cell>
          <cell r="D770">
            <v>36287</v>
          </cell>
          <cell r="E770">
            <v>20</v>
          </cell>
          <cell r="F770">
            <v>1</v>
          </cell>
          <cell r="G770">
            <v>150</v>
          </cell>
          <cell r="H770">
            <v>1172</v>
          </cell>
          <cell r="I770">
            <v>0.1</v>
          </cell>
          <cell r="J770" t="str">
            <v xml:space="preserve"> TELEXORNAL DEPORTES</v>
          </cell>
          <cell r="K770" t="str">
            <v xml:space="preserve"> TELEXORNAL DEPORTES</v>
          </cell>
          <cell r="L770">
            <v>150</v>
          </cell>
          <cell r="M770">
            <v>1172</v>
          </cell>
          <cell r="N770">
            <v>0.1</v>
          </cell>
          <cell r="O770" t="str">
            <v>DT</v>
          </cell>
          <cell r="P770" t="str">
            <v>Lab</v>
          </cell>
          <cell r="Q770" t="str">
            <v>GAL.</v>
          </cell>
        </row>
        <row r="771">
          <cell r="A771" t="str">
            <v>TVG:GAL.</v>
          </cell>
          <cell r="B771" t="str">
            <v>. 21H00</v>
          </cell>
          <cell r="C771">
            <v>0.875</v>
          </cell>
          <cell r="D771">
            <v>36287</v>
          </cell>
          <cell r="E771">
            <v>20</v>
          </cell>
          <cell r="F771">
            <v>1</v>
          </cell>
          <cell r="G771">
            <v>300</v>
          </cell>
          <cell r="H771">
            <v>1111</v>
          </cell>
          <cell r="I771">
            <v>0.3</v>
          </cell>
          <cell r="J771" t="str">
            <v xml:space="preserve"> TELEXORNAL</v>
          </cell>
          <cell r="K771" t="str">
            <v xml:space="preserve"> TELEXORNAL</v>
          </cell>
          <cell r="L771">
            <v>300</v>
          </cell>
          <cell r="M771">
            <v>1111</v>
          </cell>
          <cell r="N771">
            <v>0.3</v>
          </cell>
          <cell r="O771" t="str">
            <v>PT</v>
          </cell>
          <cell r="P771" t="str">
            <v>Lab</v>
          </cell>
          <cell r="Q771" t="str">
            <v>GAL.</v>
          </cell>
        </row>
        <row r="772">
          <cell r="A772" t="str">
            <v>TVG:GAL.</v>
          </cell>
          <cell r="B772" t="str">
            <v>. 21H30</v>
          </cell>
          <cell r="C772">
            <v>0.89583333333333337</v>
          </cell>
          <cell r="D772">
            <v>36287</v>
          </cell>
          <cell r="E772">
            <v>20</v>
          </cell>
          <cell r="F772">
            <v>1</v>
          </cell>
          <cell r="G772">
            <v>200</v>
          </cell>
          <cell r="H772">
            <v>684</v>
          </cell>
          <cell r="I772">
            <v>0.3</v>
          </cell>
          <cell r="J772" t="str">
            <v xml:space="preserve"> TELEXORNAL DEPORTES</v>
          </cell>
          <cell r="K772" t="str">
            <v xml:space="preserve"> TELEXORNAL DEPORTES</v>
          </cell>
          <cell r="L772">
            <v>200</v>
          </cell>
          <cell r="M772">
            <v>684</v>
          </cell>
          <cell r="N772">
            <v>0.3</v>
          </cell>
          <cell r="O772" t="str">
            <v>PT</v>
          </cell>
          <cell r="P772" t="str">
            <v>Lab</v>
          </cell>
          <cell r="Q772" t="str">
            <v>GAL.</v>
          </cell>
        </row>
        <row r="773">
          <cell r="A773" t="str">
            <v>TVG:GAL.</v>
          </cell>
          <cell r="B773" t="str">
            <v>. 15H00</v>
          </cell>
          <cell r="C773">
            <v>0.625</v>
          </cell>
          <cell r="D773">
            <v>36288</v>
          </cell>
          <cell r="E773">
            <v>20</v>
          </cell>
          <cell r="F773">
            <v>1</v>
          </cell>
          <cell r="G773">
            <v>350</v>
          </cell>
          <cell r="H773">
            <v>1042</v>
          </cell>
          <cell r="I773">
            <v>0.3</v>
          </cell>
          <cell r="J773" t="str">
            <v xml:space="preserve"> TELEXORNAL</v>
          </cell>
          <cell r="K773" t="str">
            <v xml:space="preserve"> TELEXORNAL</v>
          </cell>
          <cell r="L773">
            <v>350</v>
          </cell>
          <cell r="M773">
            <v>1042</v>
          </cell>
          <cell r="N773">
            <v>0.3</v>
          </cell>
          <cell r="O773" t="str">
            <v>DT</v>
          </cell>
          <cell r="P773" t="str">
            <v>FS</v>
          </cell>
          <cell r="Q773" t="str">
            <v>GAL.</v>
          </cell>
        </row>
        <row r="774">
          <cell r="A774" t="str">
            <v>TVG:GAL.</v>
          </cell>
          <cell r="B774" t="str">
            <v>. 20H00</v>
          </cell>
          <cell r="C774">
            <v>0.83333333333333337</v>
          </cell>
          <cell r="D774">
            <v>36288</v>
          </cell>
          <cell r="E774">
            <v>20</v>
          </cell>
          <cell r="F774">
            <v>1</v>
          </cell>
          <cell r="G774">
            <v>215</v>
          </cell>
          <cell r="H774">
            <v>995</v>
          </cell>
          <cell r="I774">
            <v>0.2</v>
          </cell>
          <cell r="J774" t="str">
            <v xml:space="preserve"> TELEXORNAL</v>
          </cell>
          <cell r="K774" t="str">
            <v xml:space="preserve"> TELEXORNAL</v>
          </cell>
          <cell r="L774">
            <v>215</v>
          </cell>
          <cell r="M774">
            <v>995</v>
          </cell>
          <cell r="N774">
            <v>0.2</v>
          </cell>
          <cell r="O774" t="str">
            <v>DT</v>
          </cell>
          <cell r="P774" t="str">
            <v>FS</v>
          </cell>
          <cell r="Q774" t="str">
            <v>GAL.</v>
          </cell>
        </row>
        <row r="775">
          <cell r="A775" t="str">
            <v>TVG:GAL.</v>
          </cell>
          <cell r="B775" t="str">
            <v>. 23H00</v>
          </cell>
          <cell r="C775">
            <v>0.95833333333333337</v>
          </cell>
          <cell r="D775">
            <v>36288</v>
          </cell>
          <cell r="E775">
            <v>20</v>
          </cell>
          <cell r="F775">
            <v>1</v>
          </cell>
          <cell r="G775">
            <v>350</v>
          </cell>
          <cell r="H775">
            <v>741</v>
          </cell>
          <cell r="I775">
            <v>0.5</v>
          </cell>
          <cell r="J775" t="str">
            <v xml:space="preserve"> CINE</v>
          </cell>
          <cell r="K775" t="str">
            <v xml:space="preserve"> CINE</v>
          </cell>
          <cell r="L775">
            <v>350</v>
          </cell>
          <cell r="M775">
            <v>741</v>
          </cell>
          <cell r="N775">
            <v>0.5</v>
          </cell>
          <cell r="O775" t="str">
            <v>PT</v>
          </cell>
          <cell r="P775" t="str">
            <v>FS</v>
          </cell>
          <cell r="Q775" t="str">
            <v>GAL.</v>
          </cell>
        </row>
        <row r="776">
          <cell r="A776" t="str">
            <v>TVG:GAL.</v>
          </cell>
          <cell r="B776" t="str">
            <v>. 24H00</v>
          </cell>
          <cell r="C776">
            <v>1</v>
          </cell>
          <cell r="D776">
            <v>36288</v>
          </cell>
          <cell r="E776">
            <v>20</v>
          </cell>
          <cell r="F776">
            <v>1</v>
          </cell>
          <cell r="G776">
            <v>350</v>
          </cell>
          <cell r="H776">
            <v>1197</v>
          </cell>
          <cell r="I776">
            <v>0.3</v>
          </cell>
          <cell r="J776" t="str">
            <v xml:space="preserve"> CINE</v>
          </cell>
          <cell r="K776" t="str">
            <v xml:space="preserve"> CINE</v>
          </cell>
          <cell r="L776">
            <v>350</v>
          </cell>
          <cell r="M776">
            <v>1197</v>
          </cell>
          <cell r="N776">
            <v>0.3</v>
          </cell>
          <cell r="O776" t="str">
            <v>PT</v>
          </cell>
          <cell r="P776" t="str">
            <v>FS</v>
          </cell>
          <cell r="Q776" t="str">
            <v>GAL.</v>
          </cell>
        </row>
        <row r="777">
          <cell r="A777" t="str">
            <v>TVG:GAL.</v>
          </cell>
          <cell r="B777" t="str">
            <v>. 15H30</v>
          </cell>
          <cell r="C777">
            <v>0.64583333333333337</v>
          </cell>
          <cell r="D777">
            <v>36289</v>
          </cell>
          <cell r="E777">
            <v>20</v>
          </cell>
          <cell r="F777">
            <v>1</v>
          </cell>
          <cell r="G777">
            <v>150</v>
          </cell>
          <cell r="H777">
            <v>536</v>
          </cell>
          <cell r="I777">
            <v>0.3</v>
          </cell>
          <cell r="J777" t="str">
            <v xml:space="preserve"> TELEXORNAL DEPORTES</v>
          </cell>
          <cell r="K777" t="str">
            <v xml:space="preserve"> TELEXORNAL DEPORTES</v>
          </cell>
          <cell r="L777">
            <v>150</v>
          </cell>
          <cell r="M777">
            <v>536</v>
          </cell>
          <cell r="N777">
            <v>0.3</v>
          </cell>
          <cell r="O777" t="str">
            <v>DT</v>
          </cell>
          <cell r="P777" t="str">
            <v>FS</v>
          </cell>
          <cell r="Q777" t="str">
            <v>GAL.</v>
          </cell>
        </row>
        <row r="778">
          <cell r="A778" t="str">
            <v>TVG:GAL.</v>
          </cell>
          <cell r="B778" t="str">
            <v>. 20H30</v>
          </cell>
          <cell r="C778">
            <v>0.85416666666666663</v>
          </cell>
          <cell r="D778">
            <v>36289</v>
          </cell>
          <cell r="E778">
            <v>20</v>
          </cell>
          <cell r="F778">
            <v>1</v>
          </cell>
          <cell r="G778">
            <v>215</v>
          </cell>
          <cell r="H778">
            <v>667</v>
          </cell>
          <cell r="I778">
            <v>0.3</v>
          </cell>
          <cell r="J778" t="str">
            <v xml:space="preserve"> TELEXORNAL</v>
          </cell>
          <cell r="K778" t="str">
            <v xml:space="preserve"> TELEXORNAL</v>
          </cell>
          <cell r="L778">
            <v>215</v>
          </cell>
          <cell r="M778">
            <v>667</v>
          </cell>
          <cell r="N778">
            <v>0.3</v>
          </cell>
          <cell r="O778" t="str">
            <v>PT</v>
          </cell>
          <cell r="P778" t="str">
            <v>FS</v>
          </cell>
          <cell r="Q778" t="str">
            <v>GAL.</v>
          </cell>
        </row>
        <row r="779">
          <cell r="A779" t="str">
            <v>TVG:GAL.</v>
          </cell>
          <cell r="B779" t="str">
            <v>. 21H00</v>
          </cell>
          <cell r="C779">
            <v>0.875</v>
          </cell>
          <cell r="D779">
            <v>36289</v>
          </cell>
          <cell r="E779">
            <v>20</v>
          </cell>
          <cell r="F779">
            <v>1</v>
          </cell>
          <cell r="G779">
            <v>300</v>
          </cell>
          <cell r="H779">
            <v>889</v>
          </cell>
          <cell r="I779">
            <v>0.3</v>
          </cell>
          <cell r="J779" t="str">
            <v xml:space="preserve"> EN XOGO GOLES</v>
          </cell>
          <cell r="K779" t="str">
            <v xml:space="preserve"> EN XOGO GOLES</v>
          </cell>
          <cell r="L779">
            <v>300</v>
          </cell>
          <cell r="M779">
            <v>889</v>
          </cell>
          <cell r="N779">
            <v>0.3</v>
          </cell>
          <cell r="O779" t="str">
            <v>PT</v>
          </cell>
          <cell r="P779" t="str">
            <v>FS</v>
          </cell>
          <cell r="Q779" t="str">
            <v>GAL.</v>
          </cell>
        </row>
        <row r="780">
          <cell r="A780" t="str">
            <v>TVG:GAL.</v>
          </cell>
          <cell r="B780" t="str">
            <v>. 21H30</v>
          </cell>
          <cell r="C780">
            <v>0.89583333333333337</v>
          </cell>
          <cell r="D780">
            <v>36289</v>
          </cell>
          <cell r="E780">
            <v>20</v>
          </cell>
          <cell r="F780">
            <v>1</v>
          </cell>
          <cell r="G780">
            <v>300</v>
          </cell>
          <cell r="H780">
            <v>851</v>
          </cell>
          <cell r="I780">
            <v>0.4</v>
          </cell>
          <cell r="J780" t="str">
            <v xml:space="preserve"> EN XOGO GOLES</v>
          </cell>
          <cell r="K780" t="str">
            <v xml:space="preserve"> EN XOGO GOLES</v>
          </cell>
          <cell r="L780">
            <v>300</v>
          </cell>
          <cell r="M780">
            <v>851</v>
          </cell>
          <cell r="N780">
            <v>0.4</v>
          </cell>
          <cell r="O780" t="str">
            <v>PT</v>
          </cell>
          <cell r="P780" t="str">
            <v>FS</v>
          </cell>
          <cell r="Q780" t="str">
            <v>GAL.</v>
          </cell>
        </row>
        <row r="781">
          <cell r="A781" t="str">
            <v>TVG:GAL.</v>
          </cell>
          <cell r="B781" t="str">
            <v>. 22H30</v>
          </cell>
          <cell r="C781">
            <v>0.9375</v>
          </cell>
          <cell r="D781">
            <v>36289</v>
          </cell>
          <cell r="E781">
            <v>20</v>
          </cell>
          <cell r="F781">
            <v>1</v>
          </cell>
          <cell r="G781">
            <v>300</v>
          </cell>
          <cell r="H781">
            <v>800</v>
          </cell>
          <cell r="I781">
            <v>0.4</v>
          </cell>
          <cell r="J781" t="str">
            <v xml:space="preserve"> EN XOGO GOLES</v>
          </cell>
          <cell r="K781" t="str">
            <v xml:space="preserve"> EN XOGO GOLES</v>
          </cell>
          <cell r="L781">
            <v>300</v>
          </cell>
          <cell r="M781">
            <v>800</v>
          </cell>
          <cell r="N781">
            <v>0.4</v>
          </cell>
          <cell r="O781" t="str">
            <v>PT</v>
          </cell>
          <cell r="P781" t="str">
            <v>FS</v>
          </cell>
          <cell r="Q781" t="str">
            <v>GAL.</v>
          </cell>
        </row>
        <row r="782">
          <cell r="A782" t="str">
            <v>TVG:GAL.</v>
          </cell>
          <cell r="B782" t="str">
            <v>. 21H00</v>
          </cell>
          <cell r="C782">
            <v>0.875</v>
          </cell>
          <cell r="D782">
            <v>36290</v>
          </cell>
          <cell r="E782">
            <v>20</v>
          </cell>
          <cell r="F782">
            <v>1</v>
          </cell>
          <cell r="G782">
            <v>300</v>
          </cell>
          <cell r="H782">
            <v>1212</v>
          </cell>
          <cell r="I782">
            <v>0.2</v>
          </cell>
          <cell r="J782" t="str">
            <v xml:space="preserve"> TELEXORNAL</v>
          </cell>
          <cell r="K782" t="str">
            <v xml:space="preserve"> TELEXORNAL</v>
          </cell>
          <cell r="L782">
            <v>300</v>
          </cell>
          <cell r="M782">
            <v>1212</v>
          </cell>
          <cell r="N782">
            <v>0.2</v>
          </cell>
          <cell r="O782" t="str">
            <v>PT</v>
          </cell>
          <cell r="P782" t="str">
            <v>Lab</v>
          </cell>
          <cell r="Q782" t="str">
            <v>GAL.</v>
          </cell>
        </row>
        <row r="783">
          <cell r="A783" t="str">
            <v>TVG:GAL.</v>
          </cell>
          <cell r="B783" t="str">
            <v>. 21H30</v>
          </cell>
          <cell r="C783">
            <v>0.89583333333333337</v>
          </cell>
          <cell r="D783">
            <v>36290</v>
          </cell>
          <cell r="E783">
            <v>20</v>
          </cell>
          <cell r="F783">
            <v>1</v>
          </cell>
          <cell r="G783">
            <v>200</v>
          </cell>
          <cell r="H783">
            <v>635</v>
          </cell>
          <cell r="I783">
            <v>0.3</v>
          </cell>
          <cell r="J783" t="str">
            <v xml:space="preserve"> TELEXORNAL DEPORTES</v>
          </cell>
          <cell r="K783" t="str">
            <v xml:space="preserve"> TELEXORNAL DEPORTES</v>
          </cell>
          <cell r="L783">
            <v>200</v>
          </cell>
          <cell r="M783">
            <v>635</v>
          </cell>
          <cell r="N783">
            <v>0.3</v>
          </cell>
          <cell r="O783" t="str">
            <v>PT</v>
          </cell>
          <cell r="P783" t="str">
            <v>Lab</v>
          </cell>
          <cell r="Q783" t="str">
            <v>GAL.</v>
          </cell>
        </row>
        <row r="784">
          <cell r="A784" t="str">
            <v>TVG:GAL.</v>
          </cell>
          <cell r="B784" t="str">
            <v>. 21H00</v>
          </cell>
          <cell r="C784">
            <v>0.875</v>
          </cell>
          <cell r="D784">
            <v>36291</v>
          </cell>
          <cell r="E784">
            <v>20</v>
          </cell>
          <cell r="F784">
            <v>1</v>
          </cell>
          <cell r="G784">
            <v>300</v>
          </cell>
          <cell r="H784">
            <v>1081</v>
          </cell>
          <cell r="I784">
            <v>0.3</v>
          </cell>
          <cell r="J784" t="str">
            <v xml:space="preserve"> TELEXORNAL</v>
          </cell>
          <cell r="K784" t="str">
            <v xml:space="preserve"> TELEXORNAL</v>
          </cell>
          <cell r="L784">
            <v>300</v>
          </cell>
          <cell r="M784">
            <v>1081</v>
          </cell>
          <cell r="N784">
            <v>0.3</v>
          </cell>
          <cell r="O784" t="str">
            <v>PT</v>
          </cell>
          <cell r="P784" t="str">
            <v>Lab</v>
          </cell>
          <cell r="Q784" t="str">
            <v>GAL.</v>
          </cell>
        </row>
        <row r="785">
          <cell r="A785" t="str">
            <v>TVG:GAL.</v>
          </cell>
          <cell r="B785" t="str">
            <v>. 21H30</v>
          </cell>
          <cell r="C785">
            <v>0.89583333333333337</v>
          </cell>
          <cell r="D785">
            <v>36291</v>
          </cell>
          <cell r="E785">
            <v>20</v>
          </cell>
          <cell r="F785">
            <v>1</v>
          </cell>
          <cell r="G785">
            <v>200</v>
          </cell>
          <cell r="H785">
            <v>741</v>
          </cell>
          <cell r="I785">
            <v>0.3</v>
          </cell>
          <cell r="J785" t="str">
            <v xml:space="preserve"> TELEXORNAL DEPORTES</v>
          </cell>
          <cell r="K785" t="str">
            <v xml:space="preserve"> TELEXORNAL DEPORTES</v>
          </cell>
          <cell r="L785">
            <v>200</v>
          </cell>
          <cell r="M785">
            <v>741</v>
          </cell>
          <cell r="N785">
            <v>0.3</v>
          </cell>
          <cell r="O785" t="str">
            <v>PT</v>
          </cell>
          <cell r="P785" t="str">
            <v>Lab</v>
          </cell>
          <cell r="Q785" t="str">
            <v>GAL.</v>
          </cell>
        </row>
        <row r="786">
          <cell r="A786" t="str">
            <v>TVG:GAL.</v>
          </cell>
          <cell r="B786" t="str">
            <v>. 14H00</v>
          </cell>
          <cell r="C786">
            <v>0.58333333333333337</v>
          </cell>
          <cell r="D786">
            <v>36292</v>
          </cell>
          <cell r="E786">
            <v>20</v>
          </cell>
          <cell r="F786">
            <v>1</v>
          </cell>
          <cell r="G786">
            <v>300</v>
          </cell>
          <cell r="H786">
            <v>658</v>
          </cell>
          <cell r="I786">
            <v>0.5</v>
          </cell>
          <cell r="J786" t="str">
            <v xml:space="preserve"> TELEXORNAL GALICIA</v>
          </cell>
          <cell r="K786" t="str">
            <v xml:space="preserve"> TELEXORNAL GALICIA</v>
          </cell>
          <cell r="L786">
            <v>300</v>
          </cell>
          <cell r="M786">
            <v>658</v>
          </cell>
          <cell r="N786">
            <v>0.5</v>
          </cell>
          <cell r="O786" t="str">
            <v>DT</v>
          </cell>
          <cell r="P786" t="str">
            <v>Lab</v>
          </cell>
          <cell r="Q786" t="str">
            <v>GAL.</v>
          </cell>
        </row>
        <row r="787">
          <cell r="A787" t="str">
            <v>TVG:GAL.</v>
          </cell>
          <cell r="B787" t="str">
            <v>. 21H00</v>
          </cell>
          <cell r="C787">
            <v>0.875</v>
          </cell>
          <cell r="D787">
            <v>36292</v>
          </cell>
          <cell r="E787">
            <v>20</v>
          </cell>
          <cell r="F787">
            <v>1</v>
          </cell>
          <cell r="G787">
            <v>300</v>
          </cell>
          <cell r="H787">
            <v>800</v>
          </cell>
          <cell r="I787">
            <v>0.4</v>
          </cell>
          <cell r="J787" t="str">
            <v xml:space="preserve"> TELEXORNAL</v>
          </cell>
          <cell r="K787" t="str">
            <v xml:space="preserve"> TELEXORNAL</v>
          </cell>
          <cell r="L787">
            <v>300</v>
          </cell>
          <cell r="M787">
            <v>800</v>
          </cell>
          <cell r="N787">
            <v>0.4</v>
          </cell>
          <cell r="O787" t="str">
            <v>PT</v>
          </cell>
          <cell r="P787" t="str">
            <v>Lab</v>
          </cell>
          <cell r="Q787" t="str">
            <v>GAL.</v>
          </cell>
        </row>
        <row r="788">
          <cell r="A788" t="str">
            <v>TVG:GAL.</v>
          </cell>
          <cell r="B788" t="str">
            <v>. 21H30</v>
          </cell>
          <cell r="C788">
            <v>0.89583333333333337</v>
          </cell>
          <cell r="D788">
            <v>36292</v>
          </cell>
          <cell r="E788">
            <v>20</v>
          </cell>
          <cell r="F788">
            <v>1</v>
          </cell>
          <cell r="G788">
            <v>200</v>
          </cell>
          <cell r="H788">
            <v>468</v>
          </cell>
          <cell r="I788">
            <v>0.4</v>
          </cell>
          <cell r="J788" t="str">
            <v xml:space="preserve"> TELEXORNAL DEPORTES</v>
          </cell>
          <cell r="K788" t="str">
            <v xml:space="preserve"> TELEXORNAL DEPORTES</v>
          </cell>
          <cell r="L788">
            <v>200</v>
          </cell>
          <cell r="M788">
            <v>468</v>
          </cell>
          <cell r="N788">
            <v>0.4</v>
          </cell>
          <cell r="O788" t="str">
            <v>PT</v>
          </cell>
          <cell r="P788" t="str">
            <v>Lab</v>
          </cell>
          <cell r="Q788" t="str">
            <v>GAL.</v>
          </cell>
        </row>
        <row r="789">
          <cell r="A789" t="str">
            <v>TVG:GAL.</v>
          </cell>
          <cell r="B789" t="str">
            <v>. 23H30</v>
          </cell>
          <cell r="C789">
            <v>0.97916666666666663</v>
          </cell>
          <cell r="D789">
            <v>36292</v>
          </cell>
          <cell r="E789">
            <v>20</v>
          </cell>
          <cell r="F789">
            <v>1</v>
          </cell>
          <cell r="G789">
            <v>330</v>
          </cell>
          <cell r="H789">
            <v>677</v>
          </cell>
          <cell r="I789">
            <v>0.5</v>
          </cell>
          <cell r="J789" t="str">
            <v xml:space="preserve"> GALEGUIDADE</v>
          </cell>
          <cell r="K789" t="str">
            <v xml:space="preserve"> GALEGUIDADE</v>
          </cell>
          <cell r="L789">
            <v>330</v>
          </cell>
          <cell r="M789">
            <v>677</v>
          </cell>
          <cell r="N789">
            <v>0.5</v>
          </cell>
          <cell r="O789" t="str">
            <v>PT</v>
          </cell>
          <cell r="P789" t="str">
            <v>Lab</v>
          </cell>
          <cell r="Q789" t="str">
            <v>GAL.</v>
          </cell>
        </row>
        <row r="790">
          <cell r="A790" t="str">
            <v>TVG:GAL.</v>
          </cell>
          <cell r="B790" t="str">
            <v>. 21H00</v>
          </cell>
          <cell r="C790">
            <v>0.875</v>
          </cell>
          <cell r="D790">
            <v>36293</v>
          </cell>
          <cell r="E790">
            <v>20</v>
          </cell>
          <cell r="F790">
            <v>1</v>
          </cell>
          <cell r="G790">
            <v>300</v>
          </cell>
          <cell r="H790">
            <v>1143</v>
          </cell>
          <cell r="I790">
            <v>0.3</v>
          </cell>
          <cell r="J790" t="str">
            <v xml:space="preserve"> TELEXORNAL</v>
          </cell>
          <cell r="K790" t="str">
            <v xml:space="preserve"> TELEXORNAL</v>
          </cell>
          <cell r="L790">
            <v>300</v>
          </cell>
          <cell r="M790">
            <v>1143</v>
          </cell>
          <cell r="N790">
            <v>0.3</v>
          </cell>
          <cell r="O790" t="str">
            <v>PT</v>
          </cell>
          <cell r="P790" t="str">
            <v>Lab</v>
          </cell>
          <cell r="Q790" t="str">
            <v>GAL.</v>
          </cell>
        </row>
        <row r="791">
          <cell r="A791" t="str">
            <v>TVG:GAL.</v>
          </cell>
          <cell r="B791" t="str">
            <v>. 21H30</v>
          </cell>
          <cell r="C791">
            <v>0.89583333333333337</v>
          </cell>
          <cell r="D791">
            <v>36293</v>
          </cell>
          <cell r="E791">
            <v>20</v>
          </cell>
          <cell r="F791">
            <v>1</v>
          </cell>
          <cell r="G791">
            <v>200</v>
          </cell>
          <cell r="H791">
            <v>741</v>
          </cell>
          <cell r="I791">
            <v>0.3</v>
          </cell>
          <cell r="J791" t="str">
            <v xml:space="preserve"> TELEXORNAL DEPORTES</v>
          </cell>
          <cell r="K791" t="str">
            <v xml:space="preserve"> TELEXORNAL DEPORTES</v>
          </cell>
          <cell r="L791">
            <v>200</v>
          </cell>
          <cell r="M791">
            <v>741</v>
          </cell>
          <cell r="N791">
            <v>0.3</v>
          </cell>
          <cell r="O791" t="str">
            <v>PT</v>
          </cell>
          <cell r="P791" t="str">
            <v>Lab</v>
          </cell>
          <cell r="Q791" t="str">
            <v>GAL.</v>
          </cell>
        </row>
        <row r="792">
          <cell r="A792" t="str">
            <v>TVG:GAL.</v>
          </cell>
          <cell r="B792" t="str">
            <v>. 22H00</v>
          </cell>
          <cell r="C792">
            <v>0.91666666666666663</v>
          </cell>
          <cell r="D792">
            <v>36293</v>
          </cell>
          <cell r="E792">
            <v>20</v>
          </cell>
          <cell r="F792">
            <v>1</v>
          </cell>
          <cell r="G792">
            <v>360</v>
          </cell>
          <cell r="H792">
            <v>658</v>
          </cell>
          <cell r="I792">
            <v>0.5</v>
          </cell>
          <cell r="J792" t="str">
            <v xml:space="preserve"> CINE</v>
          </cell>
          <cell r="K792" t="str">
            <v xml:space="preserve"> CINE</v>
          </cell>
          <cell r="L792">
            <v>360</v>
          </cell>
          <cell r="M792">
            <v>658</v>
          </cell>
          <cell r="N792">
            <v>0.5</v>
          </cell>
          <cell r="O792" t="str">
            <v>PT</v>
          </cell>
          <cell r="P792" t="str">
            <v>Lab</v>
          </cell>
          <cell r="Q792" t="str">
            <v>GAL.</v>
          </cell>
        </row>
        <row r="793">
          <cell r="A793" t="str">
            <v>TVG:GAL.</v>
          </cell>
          <cell r="B793" t="str">
            <v>. 23H30</v>
          </cell>
          <cell r="C793">
            <v>0.97916666666666663</v>
          </cell>
          <cell r="D793">
            <v>36293</v>
          </cell>
          <cell r="E793">
            <v>20</v>
          </cell>
          <cell r="F793">
            <v>1</v>
          </cell>
          <cell r="G793">
            <v>360</v>
          </cell>
          <cell r="H793">
            <v>923</v>
          </cell>
          <cell r="I793">
            <v>0.4</v>
          </cell>
          <cell r="J793" t="str">
            <v xml:space="preserve"> CINE</v>
          </cell>
          <cell r="K793" t="str">
            <v xml:space="preserve"> CINE</v>
          </cell>
          <cell r="L793">
            <v>360</v>
          </cell>
          <cell r="M793">
            <v>923</v>
          </cell>
          <cell r="N793">
            <v>0.4</v>
          </cell>
          <cell r="O793" t="str">
            <v>PT</v>
          </cell>
          <cell r="P793" t="str">
            <v>Lab</v>
          </cell>
          <cell r="Q793" t="str">
            <v>GAL.</v>
          </cell>
        </row>
        <row r="794">
          <cell r="A794" t="str">
            <v>TVG:GAL.</v>
          </cell>
          <cell r="B794" t="str">
            <v>. 14H00</v>
          </cell>
          <cell r="C794">
            <v>0.58333333333333337</v>
          </cell>
          <cell r="D794">
            <v>36294</v>
          </cell>
          <cell r="E794">
            <v>20</v>
          </cell>
          <cell r="F794">
            <v>1</v>
          </cell>
          <cell r="G794">
            <v>300</v>
          </cell>
          <cell r="H794">
            <v>833</v>
          </cell>
          <cell r="I794">
            <v>0.4</v>
          </cell>
          <cell r="J794" t="str">
            <v xml:space="preserve"> TELEXORNAL GALICIA</v>
          </cell>
          <cell r="K794" t="str">
            <v xml:space="preserve"> TELEXORNAL GALICIA</v>
          </cell>
          <cell r="L794">
            <v>300</v>
          </cell>
          <cell r="M794">
            <v>833</v>
          </cell>
          <cell r="N794">
            <v>0.4</v>
          </cell>
          <cell r="O794" t="str">
            <v>DT</v>
          </cell>
          <cell r="P794" t="str">
            <v>Lab</v>
          </cell>
          <cell r="Q794" t="str">
            <v>GAL.</v>
          </cell>
        </row>
        <row r="795">
          <cell r="A795" t="str">
            <v>TVG:GAL.</v>
          </cell>
          <cell r="B795" t="str">
            <v>. 20H30</v>
          </cell>
          <cell r="C795">
            <v>0.85416666666666663</v>
          </cell>
          <cell r="D795">
            <v>36294</v>
          </cell>
          <cell r="E795">
            <v>20</v>
          </cell>
          <cell r="F795">
            <v>1</v>
          </cell>
          <cell r="G795">
            <v>300</v>
          </cell>
          <cell r="H795">
            <v>1538</v>
          </cell>
          <cell r="I795">
            <v>0.2</v>
          </cell>
          <cell r="J795" t="str">
            <v xml:space="preserve"> TELEXORNAL</v>
          </cell>
          <cell r="K795" t="str">
            <v xml:space="preserve"> TELEXORNAL</v>
          </cell>
          <cell r="L795">
            <v>300</v>
          </cell>
          <cell r="M795">
            <v>1538</v>
          </cell>
          <cell r="N795">
            <v>0.2</v>
          </cell>
          <cell r="O795" t="str">
            <v>PT</v>
          </cell>
          <cell r="P795" t="str">
            <v>Lab</v>
          </cell>
          <cell r="Q795" t="str">
            <v>GAL.</v>
          </cell>
        </row>
        <row r="796">
          <cell r="A796" t="str">
            <v>TVG:GAL.</v>
          </cell>
          <cell r="B796" t="str">
            <v>. 21H00</v>
          </cell>
          <cell r="C796">
            <v>0.875</v>
          </cell>
          <cell r="D796">
            <v>36294</v>
          </cell>
          <cell r="E796">
            <v>20</v>
          </cell>
          <cell r="F796">
            <v>1</v>
          </cell>
          <cell r="G796">
            <v>300</v>
          </cell>
          <cell r="H796">
            <v>1143</v>
          </cell>
          <cell r="I796">
            <v>0.3</v>
          </cell>
          <cell r="J796" t="str">
            <v xml:space="preserve"> TELEXORNAL</v>
          </cell>
          <cell r="K796" t="str">
            <v xml:space="preserve"> TELEXORNAL</v>
          </cell>
          <cell r="L796">
            <v>300</v>
          </cell>
          <cell r="M796">
            <v>1143</v>
          </cell>
          <cell r="N796">
            <v>0.3</v>
          </cell>
          <cell r="O796" t="str">
            <v>PT</v>
          </cell>
          <cell r="P796" t="str">
            <v>Lab</v>
          </cell>
          <cell r="Q796" t="str">
            <v>GAL.</v>
          </cell>
        </row>
        <row r="797">
          <cell r="A797" t="str">
            <v>TVG:GAL.</v>
          </cell>
          <cell r="B797" t="str">
            <v>. 21H30</v>
          </cell>
          <cell r="C797">
            <v>0.89583333333333337</v>
          </cell>
          <cell r="D797">
            <v>36294</v>
          </cell>
          <cell r="E797">
            <v>20</v>
          </cell>
          <cell r="F797">
            <v>1</v>
          </cell>
          <cell r="G797">
            <v>200</v>
          </cell>
          <cell r="H797">
            <v>702</v>
          </cell>
          <cell r="I797">
            <v>0.3</v>
          </cell>
          <cell r="J797" t="str">
            <v xml:space="preserve"> TELEXORNAL DEPORTES</v>
          </cell>
          <cell r="K797" t="str">
            <v xml:space="preserve"> TELEXORNAL DEPORTES</v>
          </cell>
          <cell r="L797">
            <v>200</v>
          </cell>
          <cell r="M797">
            <v>702</v>
          </cell>
          <cell r="N797">
            <v>0.3</v>
          </cell>
          <cell r="O797" t="str">
            <v>PT</v>
          </cell>
          <cell r="P797" t="str">
            <v>Lab</v>
          </cell>
          <cell r="Q797" t="str">
            <v>GAL.</v>
          </cell>
        </row>
        <row r="798">
          <cell r="A798" t="str">
            <v>TVG:GAL.</v>
          </cell>
          <cell r="B798" t="str">
            <v>. 14H30</v>
          </cell>
          <cell r="C798">
            <v>0.60416666666666663</v>
          </cell>
          <cell r="D798">
            <v>36295</v>
          </cell>
          <cell r="E798">
            <v>20</v>
          </cell>
          <cell r="F798">
            <v>1</v>
          </cell>
          <cell r="G798">
            <v>350</v>
          </cell>
          <cell r="H798">
            <v>1042</v>
          </cell>
          <cell r="I798">
            <v>0.3</v>
          </cell>
          <cell r="J798" t="str">
            <v xml:space="preserve"> TELEXORNAL</v>
          </cell>
          <cell r="K798" t="str">
            <v xml:space="preserve"> TELEXORNAL</v>
          </cell>
          <cell r="L798">
            <v>350</v>
          </cell>
          <cell r="M798">
            <v>1042</v>
          </cell>
          <cell r="N798">
            <v>0.3</v>
          </cell>
          <cell r="O798" t="str">
            <v>DT</v>
          </cell>
          <cell r="P798" t="str">
            <v>FS</v>
          </cell>
          <cell r="Q798" t="str">
            <v>GAL.</v>
          </cell>
        </row>
        <row r="799">
          <cell r="A799" t="str">
            <v>TVG:GAL.</v>
          </cell>
          <cell r="B799" t="str">
            <v>. 20H00</v>
          </cell>
          <cell r="C799">
            <v>0.83333333333333337</v>
          </cell>
          <cell r="D799">
            <v>36295</v>
          </cell>
          <cell r="E799">
            <v>20</v>
          </cell>
          <cell r="F799">
            <v>1</v>
          </cell>
          <cell r="G799">
            <v>215</v>
          </cell>
          <cell r="H799">
            <v>1034</v>
          </cell>
          <cell r="I799">
            <v>0.2</v>
          </cell>
          <cell r="J799" t="str">
            <v xml:space="preserve"> TELEXORNAL</v>
          </cell>
          <cell r="K799" t="str">
            <v xml:space="preserve"> TELEXORNAL</v>
          </cell>
          <cell r="L799">
            <v>215</v>
          </cell>
          <cell r="M799">
            <v>1034</v>
          </cell>
          <cell r="N799">
            <v>0.2</v>
          </cell>
          <cell r="O799" t="str">
            <v>DT</v>
          </cell>
          <cell r="P799" t="str">
            <v>FS</v>
          </cell>
          <cell r="Q799" t="str">
            <v>GAL.</v>
          </cell>
        </row>
        <row r="800">
          <cell r="A800" t="str">
            <v>TVG:GAL.</v>
          </cell>
          <cell r="B800" t="str">
            <v>. 23H00</v>
          </cell>
          <cell r="C800">
            <v>0.95833333333333337</v>
          </cell>
          <cell r="D800">
            <v>36295</v>
          </cell>
          <cell r="E800">
            <v>20</v>
          </cell>
          <cell r="F800">
            <v>1</v>
          </cell>
          <cell r="G800">
            <v>350</v>
          </cell>
          <cell r="H800">
            <v>778</v>
          </cell>
          <cell r="I800">
            <v>0.4</v>
          </cell>
          <cell r="J800" t="str">
            <v xml:space="preserve"> CINE</v>
          </cell>
          <cell r="K800" t="str">
            <v xml:space="preserve"> CINE</v>
          </cell>
          <cell r="L800">
            <v>350</v>
          </cell>
          <cell r="M800">
            <v>778</v>
          </cell>
          <cell r="N800">
            <v>0.4</v>
          </cell>
          <cell r="O800" t="str">
            <v>PT</v>
          </cell>
          <cell r="P800" t="str">
            <v>FS</v>
          </cell>
          <cell r="Q800" t="str">
            <v>GAL.</v>
          </cell>
        </row>
        <row r="801">
          <cell r="A801" t="str">
            <v>TVG:GAL.</v>
          </cell>
          <cell r="B801" t="str">
            <v>. 23H30</v>
          </cell>
          <cell r="C801">
            <v>0.97916666666666663</v>
          </cell>
          <cell r="D801">
            <v>36295</v>
          </cell>
          <cell r="E801">
            <v>20</v>
          </cell>
          <cell r="F801">
            <v>1</v>
          </cell>
          <cell r="G801">
            <v>350</v>
          </cell>
          <cell r="H801">
            <v>1373</v>
          </cell>
          <cell r="I801">
            <v>0.3</v>
          </cell>
          <cell r="J801" t="str">
            <v xml:space="preserve"> CINE</v>
          </cell>
          <cell r="K801" t="str">
            <v xml:space="preserve"> CINE</v>
          </cell>
          <cell r="L801">
            <v>350</v>
          </cell>
          <cell r="M801">
            <v>1373</v>
          </cell>
          <cell r="N801">
            <v>0.3</v>
          </cell>
          <cell r="O801" t="str">
            <v>PT</v>
          </cell>
          <cell r="P801" t="str">
            <v>FS</v>
          </cell>
          <cell r="Q801" t="str">
            <v>GAL.</v>
          </cell>
        </row>
        <row r="802">
          <cell r="A802" t="str">
            <v>TVG:GAL.</v>
          </cell>
          <cell r="B802" t="str">
            <v>. 14H00</v>
          </cell>
          <cell r="C802">
            <v>0.58333333333333337</v>
          </cell>
          <cell r="D802">
            <v>36296</v>
          </cell>
          <cell r="E802">
            <v>20</v>
          </cell>
          <cell r="F802">
            <v>1</v>
          </cell>
          <cell r="G802">
            <v>150</v>
          </cell>
          <cell r="H802">
            <v>521</v>
          </cell>
          <cell r="I802">
            <v>0.3</v>
          </cell>
          <cell r="J802" t="str">
            <v xml:space="preserve"> TELEXORNAL LOCAL</v>
          </cell>
          <cell r="K802" t="str">
            <v xml:space="preserve"> TELEXORNAL LOCAL</v>
          </cell>
          <cell r="L802">
            <v>150</v>
          </cell>
          <cell r="M802">
            <v>521</v>
          </cell>
          <cell r="N802">
            <v>0.3</v>
          </cell>
          <cell r="O802" t="str">
            <v>DT</v>
          </cell>
          <cell r="P802" t="str">
            <v>FS</v>
          </cell>
          <cell r="Q802" t="str">
            <v>GAL.</v>
          </cell>
        </row>
        <row r="803">
          <cell r="A803" t="str">
            <v>TVG:GAL.</v>
          </cell>
          <cell r="B803" t="str">
            <v>. 15H30</v>
          </cell>
          <cell r="C803">
            <v>0.64583333333333337</v>
          </cell>
          <cell r="D803">
            <v>36296</v>
          </cell>
          <cell r="E803">
            <v>20</v>
          </cell>
          <cell r="F803">
            <v>1</v>
          </cell>
          <cell r="G803">
            <v>150</v>
          </cell>
          <cell r="H803">
            <v>551</v>
          </cell>
          <cell r="I803">
            <v>0.3</v>
          </cell>
          <cell r="J803" t="str">
            <v xml:space="preserve"> TELEXORNAL DEPORTES</v>
          </cell>
          <cell r="K803" t="str">
            <v xml:space="preserve"> TELEXORNAL DEPORTES</v>
          </cell>
          <cell r="L803">
            <v>150</v>
          </cell>
          <cell r="M803">
            <v>551</v>
          </cell>
          <cell r="N803">
            <v>0.3</v>
          </cell>
          <cell r="O803" t="str">
            <v>DT</v>
          </cell>
          <cell r="P803" t="str">
            <v>FS</v>
          </cell>
          <cell r="Q803" t="str">
            <v>GAL.</v>
          </cell>
        </row>
        <row r="804">
          <cell r="A804" t="str">
            <v>TVG:GAL.</v>
          </cell>
          <cell r="B804" t="str">
            <v>. 20H30</v>
          </cell>
          <cell r="C804">
            <v>0.85416666666666663</v>
          </cell>
          <cell r="D804">
            <v>36296</v>
          </cell>
          <cell r="E804">
            <v>20</v>
          </cell>
          <cell r="F804">
            <v>1</v>
          </cell>
          <cell r="G804">
            <v>215</v>
          </cell>
          <cell r="H804">
            <v>699</v>
          </cell>
          <cell r="I804">
            <v>0.3</v>
          </cell>
          <cell r="J804" t="str">
            <v xml:space="preserve"> TELEXORNAL</v>
          </cell>
          <cell r="K804" t="str">
            <v xml:space="preserve"> TELEXORNAL</v>
          </cell>
          <cell r="L804">
            <v>215</v>
          </cell>
          <cell r="M804">
            <v>699</v>
          </cell>
          <cell r="N804">
            <v>0.3</v>
          </cell>
          <cell r="O804" t="str">
            <v>PT</v>
          </cell>
          <cell r="P804" t="str">
            <v>FS</v>
          </cell>
          <cell r="Q804" t="str">
            <v>GAL.</v>
          </cell>
        </row>
        <row r="805">
          <cell r="A805" t="str">
            <v>TVG:GAL.</v>
          </cell>
          <cell r="B805" t="str">
            <v>. 21H00</v>
          </cell>
          <cell r="C805">
            <v>0.875</v>
          </cell>
          <cell r="D805">
            <v>36296</v>
          </cell>
          <cell r="E805">
            <v>20</v>
          </cell>
          <cell r="F805">
            <v>1</v>
          </cell>
          <cell r="G805">
            <v>300</v>
          </cell>
          <cell r="H805">
            <v>930</v>
          </cell>
          <cell r="I805">
            <v>0.3</v>
          </cell>
          <cell r="J805" t="str">
            <v xml:space="preserve"> EN XOGO GOLES</v>
          </cell>
          <cell r="K805" t="str">
            <v xml:space="preserve"> EN XOGO GOLES</v>
          </cell>
          <cell r="L805">
            <v>300</v>
          </cell>
          <cell r="M805">
            <v>930</v>
          </cell>
          <cell r="N805">
            <v>0.3</v>
          </cell>
          <cell r="O805" t="str">
            <v>PT</v>
          </cell>
          <cell r="P805" t="str">
            <v>FS</v>
          </cell>
          <cell r="Q805" t="str">
            <v>GAL.</v>
          </cell>
        </row>
        <row r="806">
          <cell r="A806" t="str">
            <v>TVG:GAL.</v>
          </cell>
          <cell r="B806" t="str">
            <v>. 14H30</v>
          </cell>
          <cell r="C806">
            <v>0.60416666666666663</v>
          </cell>
          <cell r="D806">
            <v>36304</v>
          </cell>
          <cell r="E806">
            <v>20</v>
          </cell>
          <cell r="F806">
            <v>1</v>
          </cell>
          <cell r="G806">
            <v>350</v>
          </cell>
          <cell r="H806">
            <v>1017</v>
          </cell>
          <cell r="I806">
            <v>0.3</v>
          </cell>
          <cell r="J806" t="str">
            <v xml:space="preserve"> TELEXORNAL</v>
          </cell>
          <cell r="K806" t="str">
            <v xml:space="preserve"> TELEXORNAL</v>
          </cell>
          <cell r="L806">
            <v>350</v>
          </cell>
          <cell r="M806">
            <v>1017</v>
          </cell>
          <cell r="N806">
            <v>0.3</v>
          </cell>
          <cell r="O806" t="str">
            <v>DT</v>
          </cell>
          <cell r="P806" t="str">
            <v>Lab</v>
          </cell>
          <cell r="Q806" t="str">
            <v>GAL.</v>
          </cell>
        </row>
        <row r="807">
          <cell r="A807" t="str">
            <v>TVG:GAL.</v>
          </cell>
          <cell r="B807" t="str">
            <v>. 21H00</v>
          </cell>
          <cell r="C807">
            <v>0.875</v>
          </cell>
          <cell r="D807">
            <v>36304</v>
          </cell>
          <cell r="E807">
            <v>20</v>
          </cell>
          <cell r="F807">
            <v>1</v>
          </cell>
          <cell r="G807">
            <v>300</v>
          </cell>
          <cell r="H807">
            <v>1290</v>
          </cell>
          <cell r="I807">
            <v>0.2</v>
          </cell>
          <cell r="J807" t="str">
            <v xml:space="preserve"> TELEXORNAL</v>
          </cell>
          <cell r="K807" t="str">
            <v xml:space="preserve"> TELEXORNAL</v>
          </cell>
          <cell r="L807">
            <v>300</v>
          </cell>
          <cell r="M807">
            <v>1290</v>
          </cell>
          <cell r="N807">
            <v>0.2</v>
          </cell>
          <cell r="O807" t="str">
            <v>PT</v>
          </cell>
          <cell r="P807" t="str">
            <v>Lab</v>
          </cell>
          <cell r="Q807" t="str">
            <v>GAL.</v>
          </cell>
        </row>
        <row r="808">
          <cell r="A808" t="str">
            <v>TVG:GAL.</v>
          </cell>
          <cell r="B808" t="str">
            <v>. 21H30</v>
          </cell>
          <cell r="C808">
            <v>0.89583333333333337</v>
          </cell>
          <cell r="D808">
            <v>36304</v>
          </cell>
          <cell r="E808">
            <v>20</v>
          </cell>
          <cell r="F808">
            <v>1</v>
          </cell>
          <cell r="G808">
            <v>200</v>
          </cell>
          <cell r="H808">
            <v>667</v>
          </cell>
          <cell r="I808">
            <v>0.3</v>
          </cell>
          <cell r="J808" t="str">
            <v xml:space="preserve"> TELEXORNAL DEPORTES</v>
          </cell>
          <cell r="K808" t="str">
            <v xml:space="preserve"> TELEXORNAL DEPORTES</v>
          </cell>
          <cell r="L808">
            <v>200</v>
          </cell>
          <cell r="M808">
            <v>667</v>
          </cell>
          <cell r="N808">
            <v>0.3</v>
          </cell>
          <cell r="O808" t="str">
            <v>PT</v>
          </cell>
          <cell r="P808" t="str">
            <v>Lab</v>
          </cell>
          <cell r="Q808" t="str">
            <v>GAL.</v>
          </cell>
        </row>
        <row r="809">
          <cell r="A809" t="str">
            <v>TVG:GAL.</v>
          </cell>
          <cell r="B809" t="str">
            <v>. 24H00</v>
          </cell>
          <cell r="C809">
            <v>1</v>
          </cell>
          <cell r="D809">
            <v>36304</v>
          </cell>
          <cell r="E809">
            <v>20</v>
          </cell>
          <cell r="F809">
            <v>1</v>
          </cell>
          <cell r="G809">
            <v>80</v>
          </cell>
          <cell r="H809">
            <v>305</v>
          </cell>
          <cell r="I809">
            <v>0.3</v>
          </cell>
          <cell r="J809" t="str">
            <v xml:space="preserve"> SERIE</v>
          </cell>
          <cell r="K809" t="str">
            <v xml:space="preserve"> SERIE</v>
          </cell>
          <cell r="L809">
            <v>80</v>
          </cell>
          <cell r="M809">
            <v>305</v>
          </cell>
          <cell r="N809">
            <v>0.3</v>
          </cell>
          <cell r="O809" t="str">
            <v>PT</v>
          </cell>
          <cell r="P809" t="str">
            <v>Lab</v>
          </cell>
          <cell r="Q809" t="str">
            <v>GAL.</v>
          </cell>
        </row>
        <row r="810">
          <cell r="A810" t="str">
            <v>TVG:GAL.</v>
          </cell>
          <cell r="B810" t="str">
            <v>. 21H30</v>
          </cell>
          <cell r="C810">
            <v>0.89583333333333337</v>
          </cell>
          <cell r="D810">
            <v>36305</v>
          </cell>
          <cell r="E810">
            <v>20</v>
          </cell>
          <cell r="F810">
            <v>1</v>
          </cell>
          <cell r="G810">
            <v>200</v>
          </cell>
          <cell r="H810">
            <v>784</v>
          </cell>
          <cell r="I810">
            <v>0.3</v>
          </cell>
          <cell r="J810" t="str">
            <v xml:space="preserve"> TELEXORNAL DEPORTES</v>
          </cell>
          <cell r="K810" t="str">
            <v xml:space="preserve"> TELEXORNAL DEPORTES</v>
          </cell>
          <cell r="L810">
            <v>200</v>
          </cell>
          <cell r="M810">
            <v>784</v>
          </cell>
          <cell r="N810">
            <v>0.3</v>
          </cell>
          <cell r="O810" t="str">
            <v>PT</v>
          </cell>
          <cell r="P810" t="str">
            <v>Lab</v>
          </cell>
          <cell r="Q810" t="str">
            <v>GAL.</v>
          </cell>
        </row>
        <row r="811">
          <cell r="A811" t="str">
            <v>TVG:GAL.</v>
          </cell>
          <cell r="B811" t="str">
            <v>. 22H00</v>
          </cell>
          <cell r="C811">
            <v>0.91666666666666663</v>
          </cell>
          <cell r="D811">
            <v>36305</v>
          </cell>
          <cell r="E811">
            <v>20</v>
          </cell>
          <cell r="F811">
            <v>1</v>
          </cell>
          <cell r="G811">
            <v>400</v>
          </cell>
          <cell r="H811">
            <v>821</v>
          </cell>
          <cell r="I811">
            <v>0.5</v>
          </cell>
          <cell r="J811" t="str">
            <v xml:space="preserve"> SUPERMARTES</v>
          </cell>
          <cell r="K811" t="str">
            <v xml:space="preserve"> SUPERMARTES</v>
          </cell>
          <cell r="L811">
            <v>400</v>
          </cell>
          <cell r="M811">
            <v>821</v>
          </cell>
          <cell r="N811">
            <v>0.5</v>
          </cell>
          <cell r="O811" t="str">
            <v>PT</v>
          </cell>
          <cell r="P811" t="str">
            <v>Lab</v>
          </cell>
          <cell r="Q811" t="str">
            <v>GAL.</v>
          </cell>
        </row>
        <row r="812">
          <cell r="A812" t="str">
            <v>TVG:GAL.</v>
          </cell>
          <cell r="B812" t="str">
            <v>. 13H30</v>
          </cell>
          <cell r="C812">
            <v>0.5625</v>
          </cell>
          <cell r="D812">
            <v>36306</v>
          </cell>
          <cell r="E812">
            <v>20</v>
          </cell>
          <cell r="F812">
            <v>1</v>
          </cell>
          <cell r="G812">
            <v>150</v>
          </cell>
          <cell r="H812">
            <v>721</v>
          </cell>
          <cell r="I812">
            <v>0.2</v>
          </cell>
          <cell r="J812" t="str">
            <v xml:space="preserve"> TELEXORNAL REVISTA</v>
          </cell>
          <cell r="K812" t="str">
            <v xml:space="preserve"> TELEXORNAL REVISTA</v>
          </cell>
          <cell r="L812">
            <v>150</v>
          </cell>
          <cell r="M812">
            <v>721</v>
          </cell>
          <cell r="N812">
            <v>0.2</v>
          </cell>
          <cell r="O812" t="str">
            <v>DT</v>
          </cell>
          <cell r="P812" t="str">
            <v>Lab</v>
          </cell>
          <cell r="Q812" t="str">
            <v>GAL.</v>
          </cell>
        </row>
        <row r="813">
          <cell r="A813" t="str">
            <v>TVG:GAL.</v>
          </cell>
          <cell r="B813" t="str">
            <v>. 21H00</v>
          </cell>
          <cell r="C813">
            <v>0.875</v>
          </cell>
          <cell r="D813">
            <v>36306</v>
          </cell>
          <cell r="E813">
            <v>20</v>
          </cell>
          <cell r="F813">
            <v>1</v>
          </cell>
          <cell r="G813">
            <v>300</v>
          </cell>
          <cell r="H813">
            <v>851</v>
          </cell>
          <cell r="I813">
            <v>0.4</v>
          </cell>
          <cell r="J813" t="str">
            <v xml:space="preserve"> TELEXORNAL</v>
          </cell>
          <cell r="K813" t="str">
            <v xml:space="preserve"> TELEXORNAL</v>
          </cell>
          <cell r="L813">
            <v>300</v>
          </cell>
          <cell r="M813">
            <v>851</v>
          </cell>
          <cell r="N813">
            <v>0.4</v>
          </cell>
          <cell r="O813" t="str">
            <v>PT</v>
          </cell>
          <cell r="P813" t="str">
            <v>Lab</v>
          </cell>
          <cell r="Q813" t="str">
            <v>GAL.</v>
          </cell>
        </row>
        <row r="814">
          <cell r="A814" t="str">
            <v>TVG:GAL.</v>
          </cell>
          <cell r="B814" t="str">
            <v>. 22H30</v>
          </cell>
          <cell r="C814">
            <v>0.9375</v>
          </cell>
          <cell r="D814">
            <v>36306</v>
          </cell>
          <cell r="E814">
            <v>20</v>
          </cell>
          <cell r="F814">
            <v>1</v>
          </cell>
          <cell r="G814">
            <v>330</v>
          </cell>
          <cell r="H814">
            <v>400</v>
          </cell>
          <cell r="I814">
            <v>0.8</v>
          </cell>
          <cell r="J814" t="str">
            <v xml:space="preserve"> GALEGUIDADE</v>
          </cell>
          <cell r="K814" t="str">
            <v xml:space="preserve"> GALEGUIDADE</v>
          </cell>
          <cell r="L814">
            <v>330</v>
          </cell>
          <cell r="M814">
            <v>400</v>
          </cell>
          <cell r="N814">
            <v>0.8</v>
          </cell>
          <cell r="O814" t="str">
            <v>PT</v>
          </cell>
          <cell r="P814" t="str">
            <v>Lab</v>
          </cell>
          <cell r="Q814" t="str">
            <v>GAL.</v>
          </cell>
        </row>
        <row r="815">
          <cell r="A815" t="str">
            <v>TVG:GAL.</v>
          </cell>
          <cell r="B815" t="str">
            <v>. 14H00</v>
          </cell>
          <cell r="C815">
            <v>0.58333333333333337</v>
          </cell>
          <cell r="D815">
            <v>36307</v>
          </cell>
          <cell r="E815">
            <v>20</v>
          </cell>
          <cell r="F815">
            <v>1</v>
          </cell>
          <cell r="G815">
            <v>300</v>
          </cell>
          <cell r="H815">
            <v>708</v>
          </cell>
          <cell r="I815">
            <v>0.4</v>
          </cell>
          <cell r="J815" t="str">
            <v xml:space="preserve"> TELEXORNAL GALICIA</v>
          </cell>
          <cell r="K815" t="str">
            <v xml:space="preserve"> TELEXORNAL GALICIA</v>
          </cell>
          <cell r="L815">
            <v>300</v>
          </cell>
          <cell r="M815">
            <v>708</v>
          </cell>
          <cell r="N815">
            <v>0.4</v>
          </cell>
          <cell r="O815" t="str">
            <v>DT</v>
          </cell>
          <cell r="P815" t="str">
            <v>Lab</v>
          </cell>
          <cell r="Q815" t="str">
            <v>GAL.</v>
          </cell>
        </row>
        <row r="816">
          <cell r="A816" t="str">
            <v>TVG:GAL.</v>
          </cell>
          <cell r="B816" t="str">
            <v>. 20H30</v>
          </cell>
          <cell r="C816">
            <v>0.85416666666666663</v>
          </cell>
          <cell r="D816">
            <v>36307</v>
          </cell>
          <cell r="E816">
            <v>20</v>
          </cell>
          <cell r="F816">
            <v>1</v>
          </cell>
          <cell r="G816">
            <v>300</v>
          </cell>
          <cell r="H816">
            <v>1667</v>
          </cell>
          <cell r="I816">
            <v>0.2</v>
          </cell>
          <cell r="J816" t="str">
            <v xml:space="preserve"> TELEXORNAL</v>
          </cell>
          <cell r="K816" t="str">
            <v xml:space="preserve"> TELEXORNAL</v>
          </cell>
          <cell r="L816">
            <v>300</v>
          </cell>
          <cell r="M816">
            <v>1667</v>
          </cell>
          <cell r="N816">
            <v>0.2</v>
          </cell>
          <cell r="O816" t="str">
            <v>PT</v>
          </cell>
          <cell r="P816" t="str">
            <v>Lab</v>
          </cell>
          <cell r="Q816" t="str">
            <v>GAL.</v>
          </cell>
        </row>
        <row r="817">
          <cell r="A817" t="str">
            <v>TVG:GAL.</v>
          </cell>
          <cell r="B817" t="str">
            <v>. 21H30</v>
          </cell>
          <cell r="C817">
            <v>0.89583333333333337</v>
          </cell>
          <cell r="D817">
            <v>36307</v>
          </cell>
          <cell r="E817">
            <v>20</v>
          </cell>
          <cell r="F817">
            <v>1</v>
          </cell>
          <cell r="G817">
            <v>200</v>
          </cell>
          <cell r="H817">
            <v>784</v>
          </cell>
          <cell r="I817">
            <v>0.3</v>
          </cell>
          <cell r="J817" t="str">
            <v xml:space="preserve"> TELEXORNAL DEPORTES</v>
          </cell>
          <cell r="K817" t="str">
            <v xml:space="preserve"> TELEXORNAL DEPORTES</v>
          </cell>
          <cell r="L817">
            <v>200</v>
          </cell>
          <cell r="M817">
            <v>784</v>
          </cell>
          <cell r="N817">
            <v>0.3</v>
          </cell>
          <cell r="O817" t="str">
            <v>PT</v>
          </cell>
          <cell r="P817" t="str">
            <v>Lab</v>
          </cell>
          <cell r="Q817" t="str">
            <v>GAL.</v>
          </cell>
        </row>
        <row r="818">
          <cell r="A818" t="str">
            <v>TVG:GAL.</v>
          </cell>
          <cell r="B818" t="str">
            <v>. 22H30</v>
          </cell>
          <cell r="C818">
            <v>0.9375</v>
          </cell>
          <cell r="D818">
            <v>36307</v>
          </cell>
          <cell r="E818">
            <v>20</v>
          </cell>
          <cell r="F818">
            <v>1</v>
          </cell>
          <cell r="G818">
            <v>360</v>
          </cell>
          <cell r="H818">
            <v>623</v>
          </cell>
          <cell r="I818">
            <v>0.6</v>
          </cell>
          <cell r="J818" t="str">
            <v xml:space="preserve"> CINE</v>
          </cell>
          <cell r="K818" t="str">
            <v xml:space="preserve"> CINE</v>
          </cell>
          <cell r="L818">
            <v>360</v>
          </cell>
          <cell r="M818">
            <v>623</v>
          </cell>
          <cell r="N818">
            <v>0.6</v>
          </cell>
          <cell r="O818" t="str">
            <v>PT</v>
          </cell>
          <cell r="P818" t="str">
            <v>Lab</v>
          </cell>
          <cell r="Q818" t="str">
            <v>GAL.</v>
          </cell>
        </row>
        <row r="819">
          <cell r="A819" t="str">
            <v>TVG:GAL.</v>
          </cell>
          <cell r="B819" t="str">
            <v>. 20H30</v>
          </cell>
          <cell r="C819">
            <v>0.85416666666666663</v>
          </cell>
          <cell r="D819">
            <v>36308</v>
          </cell>
          <cell r="E819">
            <v>20</v>
          </cell>
          <cell r="F819">
            <v>1</v>
          </cell>
          <cell r="G819">
            <v>300</v>
          </cell>
          <cell r="H819">
            <v>1600</v>
          </cell>
          <cell r="I819">
            <v>0.2</v>
          </cell>
          <cell r="J819" t="str">
            <v xml:space="preserve"> TELEXORNAL</v>
          </cell>
          <cell r="K819" t="str">
            <v xml:space="preserve"> TELEXORNAL</v>
          </cell>
          <cell r="L819">
            <v>300</v>
          </cell>
          <cell r="M819">
            <v>1600</v>
          </cell>
          <cell r="N819">
            <v>0.2</v>
          </cell>
          <cell r="O819" t="str">
            <v>PT</v>
          </cell>
          <cell r="P819" t="str">
            <v>Lab</v>
          </cell>
          <cell r="Q819" t="str">
            <v>GAL.</v>
          </cell>
        </row>
        <row r="820">
          <cell r="A820" t="str">
            <v>TVG:GAL.</v>
          </cell>
          <cell r="B820" t="str">
            <v>. 21H00</v>
          </cell>
          <cell r="C820">
            <v>0.875</v>
          </cell>
          <cell r="D820">
            <v>36308</v>
          </cell>
          <cell r="E820">
            <v>20</v>
          </cell>
          <cell r="F820">
            <v>1</v>
          </cell>
          <cell r="G820">
            <v>300</v>
          </cell>
          <cell r="H820">
            <v>1212</v>
          </cell>
          <cell r="I820">
            <v>0.2</v>
          </cell>
          <cell r="J820" t="str">
            <v xml:space="preserve"> TELEXORNAL</v>
          </cell>
          <cell r="K820" t="str">
            <v xml:space="preserve"> TELEXORNAL</v>
          </cell>
          <cell r="L820">
            <v>300</v>
          </cell>
          <cell r="M820">
            <v>1212</v>
          </cell>
          <cell r="N820">
            <v>0.2</v>
          </cell>
          <cell r="O820" t="str">
            <v>PT</v>
          </cell>
          <cell r="P820" t="str">
            <v>Lab</v>
          </cell>
          <cell r="Q820" t="str">
            <v>GAL.</v>
          </cell>
        </row>
        <row r="821">
          <cell r="A821" t="str">
            <v>TVG:GAL.</v>
          </cell>
          <cell r="B821" t="str">
            <v>. 14H00</v>
          </cell>
          <cell r="C821">
            <v>0.58333333333333337</v>
          </cell>
          <cell r="D821">
            <v>36309</v>
          </cell>
          <cell r="E821">
            <v>20</v>
          </cell>
          <cell r="F821">
            <v>1</v>
          </cell>
          <cell r="G821">
            <v>150</v>
          </cell>
          <cell r="H821">
            <v>605</v>
          </cell>
          <cell r="I821">
            <v>0.2</v>
          </cell>
          <cell r="J821" t="str">
            <v xml:space="preserve"> TELEXORNAL LOCAL</v>
          </cell>
          <cell r="K821" t="str">
            <v xml:space="preserve"> TELEXORNAL LOCAL</v>
          </cell>
          <cell r="L821">
            <v>150</v>
          </cell>
          <cell r="M821">
            <v>605</v>
          </cell>
          <cell r="N821">
            <v>0.2</v>
          </cell>
          <cell r="O821" t="str">
            <v>DT</v>
          </cell>
          <cell r="P821" t="str">
            <v>FS</v>
          </cell>
          <cell r="Q821" t="str">
            <v>GAL.</v>
          </cell>
        </row>
        <row r="822">
          <cell r="A822" t="str">
            <v>TVG:GAL.</v>
          </cell>
          <cell r="B822" t="str">
            <v>. 20H00</v>
          </cell>
          <cell r="C822">
            <v>0.83333333333333337</v>
          </cell>
          <cell r="D822">
            <v>36309</v>
          </cell>
          <cell r="E822">
            <v>20</v>
          </cell>
          <cell r="F822">
            <v>1</v>
          </cell>
          <cell r="G822">
            <v>215</v>
          </cell>
          <cell r="H822">
            <v>1034</v>
          </cell>
          <cell r="I822">
            <v>0.2</v>
          </cell>
          <cell r="J822" t="str">
            <v xml:space="preserve"> TELEXORNAL</v>
          </cell>
          <cell r="K822" t="str">
            <v xml:space="preserve"> TELEXORNAL</v>
          </cell>
          <cell r="L822">
            <v>215</v>
          </cell>
          <cell r="M822">
            <v>1034</v>
          </cell>
          <cell r="N822">
            <v>0.2</v>
          </cell>
          <cell r="O822" t="str">
            <v>DT</v>
          </cell>
          <cell r="P822" t="str">
            <v>FS</v>
          </cell>
          <cell r="Q822" t="str">
            <v>GAL.</v>
          </cell>
        </row>
        <row r="823">
          <cell r="A823" t="str">
            <v>TVG:GAL.</v>
          </cell>
          <cell r="B823" t="str">
            <v>. 24H00</v>
          </cell>
          <cell r="C823">
            <v>1</v>
          </cell>
          <cell r="D823">
            <v>36309</v>
          </cell>
          <cell r="E823">
            <v>20</v>
          </cell>
          <cell r="F823">
            <v>1</v>
          </cell>
          <cell r="G823">
            <v>350</v>
          </cell>
          <cell r="H823">
            <v>1197</v>
          </cell>
          <cell r="I823">
            <v>0.3</v>
          </cell>
          <cell r="J823" t="str">
            <v xml:space="preserve"> CINE</v>
          </cell>
          <cell r="K823" t="str">
            <v xml:space="preserve"> CINE</v>
          </cell>
          <cell r="L823">
            <v>350</v>
          </cell>
          <cell r="M823">
            <v>1197</v>
          </cell>
          <cell r="N823">
            <v>0.3</v>
          </cell>
          <cell r="O823" t="str">
            <v>PT</v>
          </cell>
          <cell r="P823" t="str">
            <v>FS</v>
          </cell>
          <cell r="Q823" t="str">
            <v>GAL.</v>
          </cell>
        </row>
        <row r="824">
          <cell r="A824" t="str">
            <v>TVG:GAL.</v>
          </cell>
          <cell r="B824" t="str">
            <v>. 13H30</v>
          </cell>
          <cell r="C824">
            <v>0.5625</v>
          </cell>
          <cell r="D824">
            <v>36310</v>
          </cell>
          <cell r="E824">
            <v>20</v>
          </cell>
          <cell r="F824">
            <v>1</v>
          </cell>
          <cell r="G824">
            <v>150</v>
          </cell>
          <cell r="H824">
            <v>893</v>
          </cell>
          <cell r="I824">
            <v>0.2</v>
          </cell>
          <cell r="J824" t="str">
            <v xml:space="preserve"> TELEXORNAL LOCAL</v>
          </cell>
          <cell r="K824" t="str">
            <v xml:space="preserve"> TELEXORNAL LOCAL</v>
          </cell>
          <cell r="L824">
            <v>150</v>
          </cell>
          <cell r="M824">
            <v>893</v>
          </cell>
          <cell r="N824">
            <v>0.2</v>
          </cell>
          <cell r="O824" t="str">
            <v>DT</v>
          </cell>
          <cell r="P824" t="str">
            <v>FS</v>
          </cell>
          <cell r="Q824" t="str">
            <v>GAL.</v>
          </cell>
        </row>
        <row r="825">
          <cell r="A825" t="str">
            <v>TVG:GAL.</v>
          </cell>
          <cell r="B825" t="str">
            <v>. 21H30</v>
          </cell>
          <cell r="C825">
            <v>0.89583333333333337</v>
          </cell>
          <cell r="D825">
            <v>36310</v>
          </cell>
          <cell r="E825">
            <v>20</v>
          </cell>
          <cell r="F825">
            <v>1</v>
          </cell>
          <cell r="G825">
            <v>300</v>
          </cell>
          <cell r="H825">
            <v>952</v>
          </cell>
          <cell r="I825">
            <v>0.3</v>
          </cell>
          <cell r="J825" t="str">
            <v xml:space="preserve"> EN XOGO GOLES</v>
          </cell>
          <cell r="K825" t="str">
            <v xml:space="preserve"> EN XOGO GOLES</v>
          </cell>
          <cell r="L825">
            <v>300</v>
          </cell>
          <cell r="M825">
            <v>952</v>
          </cell>
          <cell r="N825">
            <v>0.3</v>
          </cell>
          <cell r="O825" t="str">
            <v>PT</v>
          </cell>
          <cell r="P825" t="str">
            <v>FS</v>
          </cell>
          <cell r="Q825" t="str">
            <v>GAL.</v>
          </cell>
        </row>
        <row r="826">
          <cell r="A826" t="str">
            <v>TVG:GAL.</v>
          </cell>
          <cell r="B826" t="str">
            <v>. 22H00</v>
          </cell>
          <cell r="C826">
            <v>0.91666666666666663</v>
          </cell>
          <cell r="D826">
            <v>36310</v>
          </cell>
          <cell r="E826">
            <v>20</v>
          </cell>
          <cell r="F826">
            <v>1</v>
          </cell>
          <cell r="G826">
            <v>300</v>
          </cell>
          <cell r="H826">
            <v>1081</v>
          </cell>
          <cell r="I826">
            <v>0.3</v>
          </cell>
          <cell r="J826" t="str">
            <v xml:space="preserve"> EN XOGO GOLES</v>
          </cell>
          <cell r="K826" t="str">
            <v xml:space="preserve"> EN XOGO GOLES</v>
          </cell>
          <cell r="L826">
            <v>300</v>
          </cell>
          <cell r="M826">
            <v>1081</v>
          </cell>
          <cell r="N826">
            <v>0.3</v>
          </cell>
          <cell r="O826" t="str">
            <v>PT</v>
          </cell>
          <cell r="P826" t="str">
            <v>FS</v>
          </cell>
          <cell r="Q826" t="str">
            <v>GAL.</v>
          </cell>
        </row>
        <row r="827">
          <cell r="A827" t="str">
            <v>TVG:GAL.</v>
          </cell>
          <cell r="B827" t="str">
            <v>. 15H30</v>
          </cell>
          <cell r="C827">
            <v>0.64583333333333337</v>
          </cell>
          <cell r="D827">
            <v>36311</v>
          </cell>
          <cell r="E827">
            <v>20</v>
          </cell>
          <cell r="F827">
            <v>1</v>
          </cell>
          <cell r="G827">
            <v>150</v>
          </cell>
          <cell r="H827">
            <v>721</v>
          </cell>
          <cell r="I827">
            <v>0.2</v>
          </cell>
          <cell r="J827" t="str">
            <v xml:space="preserve"> TELEXORNAL DEPORTES</v>
          </cell>
          <cell r="K827" t="str">
            <v xml:space="preserve"> TELEXORNAL DEPORTES</v>
          </cell>
          <cell r="L827">
            <v>150</v>
          </cell>
          <cell r="M827">
            <v>721</v>
          </cell>
          <cell r="N827">
            <v>0.2</v>
          </cell>
          <cell r="O827" t="str">
            <v>DT</v>
          </cell>
          <cell r="P827" t="str">
            <v>Lab</v>
          </cell>
          <cell r="Q827" t="str">
            <v>GAL.</v>
          </cell>
        </row>
        <row r="828">
          <cell r="A828" t="str">
            <v>TVG:GAL.</v>
          </cell>
          <cell r="B828" t="str">
            <v>. 17H00</v>
          </cell>
          <cell r="C828">
            <v>0.70833333333333337</v>
          </cell>
          <cell r="D828">
            <v>36311</v>
          </cell>
          <cell r="E828">
            <v>20</v>
          </cell>
          <cell r="F828">
            <v>1</v>
          </cell>
          <cell r="G828">
            <v>160</v>
          </cell>
          <cell r="H828">
            <v>855</v>
          </cell>
          <cell r="I828">
            <v>0.2</v>
          </cell>
          <cell r="J828" t="str">
            <v xml:space="preserve"> TARDES CON ANA</v>
          </cell>
          <cell r="K828" t="str">
            <v xml:space="preserve"> TARDES CON ANA</v>
          </cell>
          <cell r="L828">
            <v>160</v>
          </cell>
          <cell r="M828">
            <v>855</v>
          </cell>
          <cell r="N828">
            <v>0.2</v>
          </cell>
          <cell r="O828" t="str">
            <v>DT</v>
          </cell>
          <cell r="P828" t="str">
            <v>Lab</v>
          </cell>
          <cell r="Q828" t="str">
            <v>GAL.</v>
          </cell>
        </row>
        <row r="829">
          <cell r="A829" t="str">
            <v>TVG:GAL.</v>
          </cell>
          <cell r="B829" t="str">
            <v>. 20H30</v>
          </cell>
          <cell r="C829">
            <v>0.85416666666666663</v>
          </cell>
          <cell r="D829">
            <v>36311</v>
          </cell>
          <cell r="E829">
            <v>20</v>
          </cell>
          <cell r="F829">
            <v>1</v>
          </cell>
          <cell r="G829">
            <v>300</v>
          </cell>
          <cell r="H829">
            <v>1905</v>
          </cell>
          <cell r="I829">
            <v>0.2</v>
          </cell>
          <cell r="J829" t="str">
            <v xml:space="preserve"> TELEXORNAL</v>
          </cell>
          <cell r="K829" t="str">
            <v xml:space="preserve"> TELEXORNAL</v>
          </cell>
          <cell r="L829">
            <v>300</v>
          </cell>
          <cell r="M829">
            <v>1905</v>
          </cell>
          <cell r="N829">
            <v>0.2</v>
          </cell>
          <cell r="O829" t="str">
            <v>PT</v>
          </cell>
          <cell r="P829" t="str">
            <v>Lab</v>
          </cell>
          <cell r="Q829" t="str">
            <v>GAL.</v>
          </cell>
        </row>
        <row r="830">
          <cell r="A830" t="str">
            <v>TVG:GAL.</v>
          </cell>
          <cell r="B830" t="str">
            <v>. 21H00</v>
          </cell>
          <cell r="C830">
            <v>0.875</v>
          </cell>
          <cell r="D830">
            <v>36311</v>
          </cell>
          <cell r="E830">
            <v>20</v>
          </cell>
          <cell r="F830">
            <v>1</v>
          </cell>
          <cell r="G830">
            <v>300</v>
          </cell>
          <cell r="H830">
            <v>1290</v>
          </cell>
          <cell r="I830">
            <v>0.2</v>
          </cell>
          <cell r="J830" t="str">
            <v xml:space="preserve"> TELEXORNAL</v>
          </cell>
          <cell r="K830" t="str">
            <v xml:space="preserve"> TELEXORNAL</v>
          </cell>
          <cell r="L830">
            <v>300</v>
          </cell>
          <cell r="M830">
            <v>1290</v>
          </cell>
          <cell r="N830">
            <v>0.2</v>
          </cell>
          <cell r="O830" t="str">
            <v>PT</v>
          </cell>
          <cell r="P830" t="str">
            <v>Lab</v>
          </cell>
          <cell r="Q830" t="str">
            <v>GAL.</v>
          </cell>
        </row>
        <row r="831">
          <cell r="A831" t="str">
            <v>TVG:GAL.</v>
          </cell>
          <cell r="B831" t="str">
            <v>. 24H00</v>
          </cell>
          <cell r="C831">
            <v>1</v>
          </cell>
          <cell r="D831">
            <v>36311</v>
          </cell>
          <cell r="E831">
            <v>20</v>
          </cell>
          <cell r="F831">
            <v>1</v>
          </cell>
          <cell r="G831">
            <v>80</v>
          </cell>
          <cell r="H831">
            <v>305</v>
          </cell>
          <cell r="I831">
            <v>0.3</v>
          </cell>
          <cell r="J831" t="str">
            <v xml:space="preserve"> SERIE</v>
          </cell>
          <cell r="K831" t="str">
            <v xml:space="preserve"> SERIE</v>
          </cell>
          <cell r="L831">
            <v>80</v>
          </cell>
          <cell r="M831">
            <v>305</v>
          </cell>
          <cell r="N831">
            <v>0.3</v>
          </cell>
          <cell r="O831" t="str">
            <v>PT</v>
          </cell>
          <cell r="P831" t="str">
            <v>Lab</v>
          </cell>
          <cell r="Q831" t="str">
            <v>GAL.</v>
          </cell>
        </row>
        <row r="832">
          <cell r="A832" t="str">
            <v>TVG:GAL.</v>
          </cell>
          <cell r="B832" t="str">
            <v>. 13H30</v>
          </cell>
          <cell r="C832">
            <v>0.5625</v>
          </cell>
          <cell r="D832">
            <v>36312</v>
          </cell>
          <cell r="E832">
            <v>20</v>
          </cell>
          <cell r="F832">
            <v>1</v>
          </cell>
          <cell r="G832">
            <v>150</v>
          </cell>
          <cell r="H832">
            <v>750</v>
          </cell>
          <cell r="I832">
            <v>0.2</v>
          </cell>
          <cell r="J832" t="str">
            <v xml:space="preserve"> TELEXORNAL REVISTA</v>
          </cell>
          <cell r="K832" t="str">
            <v xml:space="preserve"> TELEXORNAL REVISTA</v>
          </cell>
          <cell r="L832">
            <v>150</v>
          </cell>
          <cell r="M832">
            <v>750</v>
          </cell>
          <cell r="N832">
            <v>0.2</v>
          </cell>
          <cell r="O832" t="str">
            <v>DT</v>
          </cell>
          <cell r="P832" t="str">
            <v>Lab</v>
          </cell>
          <cell r="Q832" t="str">
            <v>GAL.</v>
          </cell>
        </row>
        <row r="833">
          <cell r="A833" t="str">
            <v>TVG:GAL.</v>
          </cell>
          <cell r="B833" t="str">
            <v>. 15H30</v>
          </cell>
          <cell r="C833">
            <v>0.64583333333333337</v>
          </cell>
          <cell r="D833">
            <v>36312</v>
          </cell>
          <cell r="E833">
            <v>20</v>
          </cell>
          <cell r="F833">
            <v>1</v>
          </cell>
          <cell r="G833">
            <v>150</v>
          </cell>
          <cell r="H833">
            <v>750</v>
          </cell>
          <cell r="I833">
            <v>0.2</v>
          </cell>
          <cell r="J833" t="str">
            <v xml:space="preserve"> TELEXORNAL DEPORTES</v>
          </cell>
          <cell r="K833" t="str">
            <v xml:space="preserve"> TELEXORNAL DEPORTES</v>
          </cell>
          <cell r="L833">
            <v>150</v>
          </cell>
          <cell r="M833">
            <v>750</v>
          </cell>
          <cell r="N833">
            <v>0.2</v>
          </cell>
          <cell r="O833" t="str">
            <v>DT</v>
          </cell>
          <cell r="P833" t="str">
            <v>Lab</v>
          </cell>
          <cell r="Q833" t="str">
            <v>GAL.</v>
          </cell>
        </row>
        <row r="834">
          <cell r="A834" t="str">
            <v>TVG:GAL.</v>
          </cell>
          <cell r="B834" t="str">
            <v>. 20H30</v>
          </cell>
          <cell r="C834">
            <v>0.85416666666666663</v>
          </cell>
          <cell r="D834">
            <v>36312</v>
          </cell>
          <cell r="E834">
            <v>20</v>
          </cell>
          <cell r="F834">
            <v>1</v>
          </cell>
          <cell r="G834">
            <v>300</v>
          </cell>
          <cell r="H834">
            <v>1538</v>
          </cell>
          <cell r="I834">
            <v>0.2</v>
          </cell>
          <cell r="J834" t="str">
            <v xml:space="preserve"> TELEXORNAL</v>
          </cell>
          <cell r="K834" t="str">
            <v xml:space="preserve"> TELEXORNAL</v>
          </cell>
          <cell r="L834">
            <v>300</v>
          </cell>
          <cell r="M834">
            <v>1538</v>
          </cell>
          <cell r="N834">
            <v>0.2</v>
          </cell>
          <cell r="O834" t="str">
            <v>PT</v>
          </cell>
          <cell r="P834" t="str">
            <v>Lab</v>
          </cell>
          <cell r="Q834" t="str">
            <v>GAL.</v>
          </cell>
        </row>
        <row r="835">
          <cell r="A835" t="str">
            <v>TVG:GAL.</v>
          </cell>
          <cell r="B835" t="str">
            <v>. 13H30</v>
          </cell>
          <cell r="C835">
            <v>0.5625</v>
          </cell>
          <cell r="D835">
            <v>36313</v>
          </cell>
          <cell r="E835">
            <v>20</v>
          </cell>
          <cell r="F835">
            <v>1</v>
          </cell>
          <cell r="G835">
            <v>150</v>
          </cell>
          <cell r="H835">
            <v>721</v>
          </cell>
          <cell r="I835">
            <v>0.2</v>
          </cell>
          <cell r="J835" t="str">
            <v xml:space="preserve"> TELEXORNAL REVISTA</v>
          </cell>
          <cell r="K835" t="str">
            <v xml:space="preserve"> TELEXORNAL REVISTA</v>
          </cell>
          <cell r="L835">
            <v>150</v>
          </cell>
          <cell r="M835">
            <v>721</v>
          </cell>
          <cell r="N835">
            <v>0.2</v>
          </cell>
          <cell r="O835" t="str">
            <v>DT</v>
          </cell>
          <cell r="P835" t="str">
            <v>Lab</v>
          </cell>
          <cell r="Q835" t="str">
            <v>GAL.</v>
          </cell>
        </row>
        <row r="836">
          <cell r="A836" t="str">
            <v>TVG:GAL.</v>
          </cell>
          <cell r="B836" t="str">
            <v>. 15H30</v>
          </cell>
          <cell r="C836">
            <v>0.64583333333333337</v>
          </cell>
          <cell r="D836">
            <v>36313</v>
          </cell>
          <cell r="E836">
            <v>20</v>
          </cell>
          <cell r="F836">
            <v>1</v>
          </cell>
          <cell r="G836">
            <v>150</v>
          </cell>
          <cell r="H836">
            <v>721</v>
          </cell>
          <cell r="I836">
            <v>0.2</v>
          </cell>
          <cell r="J836" t="str">
            <v xml:space="preserve"> TELEXORNAL DEPORTES</v>
          </cell>
          <cell r="K836" t="str">
            <v xml:space="preserve"> TELEXORNAL DEPORTES</v>
          </cell>
          <cell r="L836">
            <v>150</v>
          </cell>
          <cell r="M836">
            <v>721</v>
          </cell>
          <cell r="N836">
            <v>0.2</v>
          </cell>
          <cell r="O836" t="str">
            <v>DT</v>
          </cell>
          <cell r="P836" t="str">
            <v>Lab</v>
          </cell>
          <cell r="Q836" t="str">
            <v>GAL.</v>
          </cell>
        </row>
        <row r="837">
          <cell r="A837" t="str">
            <v>TVG:GAL.</v>
          </cell>
          <cell r="B837" t="str">
            <v>. 20H30</v>
          </cell>
          <cell r="C837">
            <v>0.85416666666666663</v>
          </cell>
          <cell r="D837">
            <v>36313</v>
          </cell>
          <cell r="E837">
            <v>20</v>
          </cell>
          <cell r="F837">
            <v>1</v>
          </cell>
          <cell r="G837">
            <v>300</v>
          </cell>
          <cell r="H837">
            <v>1538</v>
          </cell>
          <cell r="I837">
            <v>0.2</v>
          </cell>
          <cell r="J837" t="str">
            <v xml:space="preserve"> TELEXORNAL</v>
          </cell>
          <cell r="K837" t="str">
            <v xml:space="preserve"> TELEXORNAL</v>
          </cell>
          <cell r="L837">
            <v>300</v>
          </cell>
          <cell r="M837">
            <v>1538</v>
          </cell>
          <cell r="N837">
            <v>0.2</v>
          </cell>
          <cell r="O837" t="str">
            <v>PT</v>
          </cell>
          <cell r="P837" t="str">
            <v>Lab</v>
          </cell>
          <cell r="Q837" t="str">
            <v>GAL.</v>
          </cell>
        </row>
        <row r="838">
          <cell r="A838" t="str">
            <v>TVG:GAL.</v>
          </cell>
          <cell r="B838" t="str">
            <v>. 21H30</v>
          </cell>
          <cell r="C838">
            <v>0.89583333333333337</v>
          </cell>
          <cell r="D838">
            <v>36313</v>
          </cell>
          <cell r="E838">
            <v>20</v>
          </cell>
          <cell r="F838">
            <v>1</v>
          </cell>
          <cell r="G838">
            <v>200</v>
          </cell>
          <cell r="H838">
            <v>503</v>
          </cell>
          <cell r="I838">
            <v>0.4</v>
          </cell>
          <cell r="J838" t="str">
            <v xml:space="preserve"> TELEXORNAL DEPORTES</v>
          </cell>
          <cell r="K838" t="str">
            <v xml:space="preserve"> TELEXORNAL DEPORTES</v>
          </cell>
          <cell r="L838">
            <v>200</v>
          </cell>
          <cell r="M838">
            <v>503</v>
          </cell>
          <cell r="N838">
            <v>0.4</v>
          </cell>
          <cell r="O838" t="str">
            <v>PT</v>
          </cell>
          <cell r="P838" t="str">
            <v>Lab</v>
          </cell>
          <cell r="Q838" t="str">
            <v>GAL.</v>
          </cell>
        </row>
        <row r="839">
          <cell r="A839" t="str">
            <v>TVG:GAL.</v>
          </cell>
          <cell r="B839" t="str">
            <v>. 20H30</v>
          </cell>
          <cell r="C839">
            <v>0.85416666666666663</v>
          </cell>
          <cell r="D839">
            <v>36314</v>
          </cell>
          <cell r="E839">
            <v>20</v>
          </cell>
          <cell r="F839">
            <v>1</v>
          </cell>
          <cell r="G839">
            <v>300</v>
          </cell>
          <cell r="H839">
            <v>1667</v>
          </cell>
          <cell r="I839">
            <v>0.2</v>
          </cell>
          <cell r="J839" t="str">
            <v xml:space="preserve"> TELEXORNAL</v>
          </cell>
          <cell r="K839" t="str">
            <v xml:space="preserve"> TELEXORNAL</v>
          </cell>
          <cell r="L839">
            <v>300</v>
          </cell>
          <cell r="M839">
            <v>1667</v>
          </cell>
          <cell r="N839">
            <v>0.2</v>
          </cell>
          <cell r="O839" t="str">
            <v>PT</v>
          </cell>
          <cell r="P839" t="str">
            <v>Lab</v>
          </cell>
          <cell r="Q839" t="str">
            <v>GAL.</v>
          </cell>
        </row>
        <row r="840">
          <cell r="A840" t="str">
            <v>TVG:GAL.</v>
          </cell>
          <cell r="B840" t="str">
            <v>. 21H00</v>
          </cell>
          <cell r="C840">
            <v>0.875</v>
          </cell>
          <cell r="D840">
            <v>36314</v>
          </cell>
          <cell r="E840">
            <v>20</v>
          </cell>
          <cell r="F840">
            <v>1</v>
          </cell>
          <cell r="G840">
            <v>300</v>
          </cell>
          <cell r="H840">
            <v>1250</v>
          </cell>
          <cell r="I840">
            <v>0.2</v>
          </cell>
          <cell r="J840" t="str">
            <v xml:space="preserve"> TELEXORNAL</v>
          </cell>
          <cell r="K840" t="str">
            <v xml:space="preserve"> TELEXORNAL</v>
          </cell>
          <cell r="L840">
            <v>300</v>
          </cell>
          <cell r="M840">
            <v>1250</v>
          </cell>
          <cell r="N840">
            <v>0.2</v>
          </cell>
          <cell r="O840" t="str">
            <v>PT</v>
          </cell>
          <cell r="P840" t="str">
            <v>Lab</v>
          </cell>
          <cell r="Q840" t="str">
            <v>GAL.</v>
          </cell>
        </row>
        <row r="841">
          <cell r="A841" t="str">
            <v>TVG:GAL.</v>
          </cell>
          <cell r="B841" t="str">
            <v>. 22H00</v>
          </cell>
          <cell r="C841">
            <v>0.91666666666666663</v>
          </cell>
          <cell r="D841">
            <v>36314</v>
          </cell>
          <cell r="E841">
            <v>20</v>
          </cell>
          <cell r="F841">
            <v>1</v>
          </cell>
          <cell r="G841">
            <v>360</v>
          </cell>
          <cell r="H841">
            <v>706</v>
          </cell>
          <cell r="I841">
            <v>0.5</v>
          </cell>
          <cell r="J841" t="str">
            <v xml:space="preserve"> CINE</v>
          </cell>
          <cell r="K841" t="str">
            <v xml:space="preserve"> CINE</v>
          </cell>
          <cell r="L841">
            <v>360</v>
          </cell>
          <cell r="M841">
            <v>706</v>
          </cell>
          <cell r="N841">
            <v>0.5</v>
          </cell>
          <cell r="O841" t="str">
            <v>PT</v>
          </cell>
          <cell r="P841" t="str">
            <v>Lab</v>
          </cell>
          <cell r="Q841" t="str">
            <v>GAL.</v>
          </cell>
        </row>
        <row r="842">
          <cell r="A842" t="str">
            <v>TVG:GAL.</v>
          </cell>
          <cell r="B842" t="str">
            <v>. 13H30</v>
          </cell>
          <cell r="C842">
            <v>0.5625</v>
          </cell>
          <cell r="D842">
            <v>36315</v>
          </cell>
          <cell r="E842">
            <v>20</v>
          </cell>
          <cell r="F842">
            <v>1</v>
          </cell>
          <cell r="G842">
            <v>150</v>
          </cell>
          <cell r="H842">
            <v>893</v>
          </cell>
          <cell r="I842">
            <v>0.2</v>
          </cell>
          <cell r="J842" t="str">
            <v xml:space="preserve"> TELEXORNAL REVISTA</v>
          </cell>
          <cell r="K842" t="str">
            <v xml:space="preserve"> TELEXORNAL REVISTA</v>
          </cell>
          <cell r="L842">
            <v>150</v>
          </cell>
          <cell r="M842">
            <v>893</v>
          </cell>
          <cell r="N842">
            <v>0.2</v>
          </cell>
          <cell r="O842" t="str">
            <v>DT</v>
          </cell>
          <cell r="P842" t="str">
            <v>Lab</v>
          </cell>
          <cell r="Q842" t="str">
            <v>GAL.</v>
          </cell>
        </row>
        <row r="843">
          <cell r="A843" t="str">
            <v>TVG:GAL.</v>
          </cell>
          <cell r="B843" t="str">
            <v>. 21H00</v>
          </cell>
          <cell r="C843">
            <v>0.875</v>
          </cell>
          <cell r="D843">
            <v>36315</v>
          </cell>
          <cell r="E843">
            <v>20</v>
          </cell>
          <cell r="F843">
            <v>1</v>
          </cell>
          <cell r="G843">
            <v>300</v>
          </cell>
          <cell r="H843">
            <v>1212</v>
          </cell>
          <cell r="I843">
            <v>0.2</v>
          </cell>
          <cell r="J843" t="str">
            <v xml:space="preserve"> TELEXORNAL</v>
          </cell>
          <cell r="K843" t="str">
            <v xml:space="preserve"> TELEXORNAL</v>
          </cell>
          <cell r="L843">
            <v>300</v>
          </cell>
          <cell r="M843">
            <v>1212</v>
          </cell>
          <cell r="N843">
            <v>0.2</v>
          </cell>
          <cell r="O843" t="str">
            <v>PT</v>
          </cell>
          <cell r="P843" t="str">
            <v>Lab</v>
          </cell>
          <cell r="Q843" t="str">
            <v>GAL.</v>
          </cell>
        </row>
        <row r="844">
          <cell r="A844" t="str">
            <v>TVG:GAL.</v>
          </cell>
          <cell r="B844" t="str">
            <v>. 21H30</v>
          </cell>
          <cell r="C844">
            <v>0.89583333333333337</v>
          </cell>
          <cell r="D844">
            <v>36315</v>
          </cell>
          <cell r="E844">
            <v>20</v>
          </cell>
          <cell r="F844">
            <v>1</v>
          </cell>
          <cell r="G844">
            <v>200</v>
          </cell>
          <cell r="H844">
            <v>741</v>
          </cell>
          <cell r="I844">
            <v>0.3</v>
          </cell>
          <cell r="J844" t="str">
            <v xml:space="preserve"> TELEXORNAL DEPORTES</v>
          </cell>
          <cell r="K844" t="str">
            <v xml:space="preserve"> TELEXORNAL DEPORTES</v>
          </cell>
          <cell r="L844">
            <v>200</v>
          </cell>
          <cell r="M844">
            <v>741</v>
          </cell>
          <cell r="N844">
            <v>0.3</v>
          </cell>
          <cell r="O844" t="str">
            <v>PT</v>
          </cell>
          <cell r="P844" t="str">
            <v>Lab</v>
          </cell>
          <cell r="Q844" t="str">
            <v>GAL.</v>
          </cell>
        </row>
        <row r="845">
          <cell r="A845" t="str">
            <v>TVG:GAL.</v>
          </cell>
          <cell r="B845" t="str">
            <v>. 14H00</v>
          </cell>
          <cell r="C845">
            <v>0.58333333333333337</v>
          </cell>
          <cell r="D845">
            <v>36316</v>
          </cell>
          <cell r="E845">
            <v>20</v>
          </cell>
          <cell r="F845">
            <v>1</v>
          </cell>
          <cell r="G845">
            <v>150</v>
          </cell>
          <cell r="H845">
            <v>605</v>
          </cell>
          <cell r="I845">
            <v>0.2</v>
          </cell>
          <cell r="J845" t="str">
            <v xml:space="preserve"> TELEXORNAL LOCAL</v>
          </cell>
          <cell r="K845" t="str">
            <v xml:space="preserve"> TELEXORNAL LOCAL</v>
          </cell>
          <cell r="L845">
            <v>150</v>
          </cell>
          <cell r="M845">
            <v>605</v>
          </cell>
          <cell r="N845">
            <v>0.2</v>
          </cell>
          <cell r="O845" t="str">
            <v>DT</v>
          </cell>
          <cell r="P845" t="str">
            <v>FS</v>
          </cell>
          <cell r="Q845" t="str">
            <v>GAL.</v>
          </cell>
        </row>
        <row r="846">
          <cell r="A846" t="str">
            <v>TVG:GAL.</v>
          </cell>
          <cell r="B846" t="str">
            <v>. 15H30</v>
          </cell>
          <cell r="C846">
            <v>0.64583333333333337</v>
          </cell>
          <cell r="D846">
            <v>36316</v>
          </cell>
          <cell r="E846">
            <v>20</v>
          </cell>
          <cell r="F846">
            <v>1</v>
          </cell>
          <cell r="G846">
            <v>150</v>
          </cell>
          <cell r="H846">
            <v>781</v>
          </cell>
          <cell r="I846">
            <v>0.2</v>
          </cell>
          <cell r="J846" t="str">
            <v xml:space="preserve"> TELEXORNAL DEPORTES</v>
          </cell>
          <cell r="K846" t="str">
            <v xml:space="preserve"> TELEXORNAL DEPORTES</v>
          </cell>
          <cell r="L846">
            <v>150</v>
          </cell>
          <cell r="M846">
            <v>781</v>
          </cell>
          <cell r="N846">
            <v>0.2</v>
          </cell>
          <cell r="O846" t="str">
            <v>DT</v>
          </cell>
          <cell r="P846" t="str">
            <v>FS</v>
          </cell>
          <cell r="Q846" t="str">
            <v>GAL.</v>
          </cell>
        </row>
        <row r="847">
          <cell r="A847" t="str">
            <v>TVG:GAL.</v>
          </cell>
          <cell r="B847" t="str">
            <v>. 20H00</v>
          </cell>
          <cell r="C847">
            <v>0.83333333333333337</v>
          </cell>
          <cell r="D847">
            <v>36316</v>
          </cell>
          <cell r="E847">
            <v>20</v>
          </cell>
          <cell r="F847">
            <v>1</v>
          </cell>
          <cell r="G847">
            <v>215</v>
          </cell>
          <cell r="H847">
            <v>1034</v>
          </cell>
          <cell r="I847">
            <v>0.2</v>
          </cell>
          <cell r="J847" t="str">
            <v xml:space="preserve"> TELEXORNAL</v>
          </cell>
          <cell r="K847" t="str">
            <v xml:space="preserve"> TELEXORNAL</v>
          </cell>
          <cell r="L847">
            <v>215</v>
          </cell>
          <cell r="M847">
            <v>1034</v>
          </cell>
          <cell r="N847">
            <v>0.2</v>
          </cell>
          <cell r="O847" t="str">
            <v>DT</v>
          </cell>
          <cell r="P847" t="str">
            <v>FS</v>
          </cell>
          <cell r="Q847" t="str">
            <v>GAL.</v>
          </cell>
        </row>
        <row r="848">
          <cell r="A848" t="str">
            <v>TVG:GAL.</v>
          </cell>
          <cell r="B848" t="str">
            <v>. 23H00</v>
          </cell>
          <cell r="C848">
            <v>0.95833333333333337</v>
          </cell>
          <cell r="D848">
            <v>36316</v>
          </cell>
          <cell r="E848">
            <v>20</v>
          </cell>
          <cell r="F848">
            <v>1</v>
          </cell>
          <cell r="G848">
            <v>350</v>
          </cell>
          <cell r="H848">
            <v>805</v>
          </cell>
          <cell r="I848">
            <v>0.4</v>
          </cell>
          <cell r="J848" t="str">
            <v xml:space="preserve"> CINE</v>
          </cell>
          <cell r="K848" t="str">
            <v xml:space="preserve"> CINE</v>
          </cell>
          <cell r="L848">
            <v>350</v>
          </cell>
          <cell r="M848">
            <v>805</v>
          </cell>
          <cell r="N848">
            <v>0.4</v>
          </cell>
          <cell r="O848" t="str">
            <v>PT</v>
          </cell>
          <cell r="P848" t="str">
            <v>FS</v>
          </cell>
          <cell r="Q848" t="str">
            <v>GAL.</v>
          </cell>
        </row>
        <row r="849">
          <cell r="A849" t="str">
            <v>TVG:GAL.</v>
          </cell>
          <cell r="B849" t="str">
            <v>. 24H00</v>
          </cell>
          <cell r="C849">
            <v>1</v>
          </cell>
          <cell r="D849">
            <v>36316</v>
          </cell>
          <cell r="E849">
            <v>20</v>
          </cell>
          <cell r="F849">
            <v>1</v>
          </cell>
          <cell r="G849">
            <v>350</v>
          </cell>
          <cell r="H849">
            <v>1261</v>
          </cell>
          <cell r="I849">
            <v>0.3</v>
          </cell>
          <cell r="J849" t="str">
            <v xml:space="preserve"> CINE</v>
          </cell>
          <cell r="K849" t="str">
            <v xml:space="preserve"> CINE</v>
          </cell>
          <cell r="L849">
            <v>350</v>
          </cell>
          <cell r="M849">
            <v>1261</v>
          </cell>
          <cell r="N849">
            <v>0.3</v>
          </cell>
          <cell r="O849" t="str">
            <v>PT</v>
          </cell>
          <cell r="P849" t="str">
            <v>FS</v>
          </cell>
          <cell r="Q849" t="str">
            <v>GAL.</v>
          </cell>
        </row>
        <row r="850">
          <cell r="A850" t="str">
            <v>TVG:GAL.</v>
          </cell>
          <cell r="B850" t="str">
            <v>. 13H30</v>
          </cell>
          <cell r="C850">
            <v>0.5625</v>
          </cell>
          <cell r="D850">
            <v>36317</v>
          </cell>
          <cell r="E850">
            <v>20</v>
          </cell>
          <cell r="F850">
            <v>1</v>
          </cell>
          <cell r="G850">
            <v>150</v>
          </cell>
          <cell r="H850">
            <v>893</v>
          </cell>
          <cell r="I850">
            <v>0.2</v>
          </cell>
          <cell r="J850" t="str">
            <v xml:space="preserve"> TELEXORNAL LOCAL</v>
          </cell>
          <cell r="K850" t="str">
            <v xml:space="preserve"> TELEXORNAL LOCAL</v>
          </cell>
          <cell r="L850">
            <v>150</v>
          </cell>
          <cell r="M850">
            <v>893</v>
          </cell>
          <cell r="N850">
            <v>0.2</v>
          </cell>
          <cell r="O850" t="str">
            <v>DT</v>
          </cell>
          <cell r="P850" t="str">
            <v>FS</v>
          </cell>
          <cell r="Q850" t="str">
            <v>GAL.</v>
          </cell>
        </row>
        <row r="851">
          <cell r="A851" t="str">
            <v>TVG:GAL.</v>
          </cell>
          <cell r="B851" t="str">
            <v>. 20H30</v>
          </cell>
          <cell r="C851">
            <v>0.85416666666666663</v>
          </cell>
          <cell r="D851">
            <v>36317</v>
          </cell>
          <cell r="E851">
            <v>20</v>
          </cell>
          <cell r="F851">
            <v>1</v>
          </cell>
          <cell r="G851">
            <v>215</v>
          </cell>
          <cell r="H851">
            <v>735</v>
          </cell>
          <cell r="I851">
            <v>0.3</v>
          </cell>
          <cell r="J851" t="str">
            <v xml:space="preserve"> TELEXORNAL</v>
          </cell>
          <cell r="K851" t="str">
            <v xml:space="preserve"> TELEXORNAL</v>
          </cell>
          <cell r="L851">
            <v>215</v>
          </cell>
          <cell r="M851">
            <v>735</v>
          </cell>
          <cell r="N851">
            <v>0.3</v>
          </cell>
          <cell r="O851" t="str">
            <v>PT</v>
          </cell>
          <cell r="P851" t="str">
            <v>FS</v>
          </cell>
          <cell r="Q851" t="str">
            <v>GAL.</v>
          </cell>
        </row>
        <row r="852">
          <cell r="A852" t="str">
            <v>TVG:GAL.</v>
          </cell>
          <cell r="B852" t="str">
            <v>. 21H30</v>
          </cell>
          <cell r="C852">
            <v>0.89583333333333337</v>
          </cell>
          <cell r="D852">
            <v>36317</v>
          </cell>
          <cell r="E852">
            <v>20</v>
          </cell>
          <cell r="F852">
            <v>1</v>
          </cell>
          <cell r="G852">
            <v>300</v>
          </cell>
          <cell r="H852">
            <v>930</v>
          </cell>
          <cell r="I852">
            <v>0.3</v>
          </cell>
          <cell r="J852" t="str">
            <v xml:space="preserve"> EN XOGO GOLES</v>
          </cell>
          <cell r="K852" t="str">
            <v xml:space="preserve"> EN XOGO GOLES</v>
          </cell>
          <cell r="L852">
            <v>300</v>
          </cell>
          <cell r="M852">
            <v>930</v>
          </cell>
          <cell r="N852">
            <v>0.3</v>
          </cell>
          <cell r="O852" t="str">
            <v>PT</v>
          </cell>
          <cell r="P852" t="str">
            <v>FS</v>
          </cell>
          <cell r="Q852" t="str">
            <v>GAL.</v>
          </cell>
        </row>
        <row r="853">
          <cell r="A853" t="str">
            <v>TVG:GAL.</v>
          </cell>
          <cell r="B853" t="str">
            <v>. 14H00</v>
          </cell>
          <cell r="C853">
            <v>0.58333333333333337</v>
          </cell>
          <cell r="D853">
            <v>36318</v>
          </cell>
          <cell r="E853">
            <v>20</v>
          </cell>
          <cell r="F853">
            <v>1</v>
          </cell>
          <cell r="G853">
            <v>300</v>
          </cell>
          <cell r="H853">
            <v>872</v>
          </cell>
          <cell r="I853">
            <v>0.3</v>
          </cell>
          <cell r="J853" t="str">
            <v xml:space="preserve"> TELEXORNAL GALICIA</v>
          </cell>
          <cell r="K853" t="str">
            <v xml:space="preserve"> TELEXORNAL GALICIA</v>
          </cell>
          <cell r="L853">
            <v>300</v>
          </cell>
          <cell r="M853">
            <v>872</v>
          </cell>
          <cell r="N853">
            <v>0.3</v>
          </cell>
          <cell r="O853" t="str">
            <v>DT</v>
          </cell>
          <cell r="P853" t="str">
            <v>Lab</v>
          </cell>
          <cell r="Q853" t="str">
            <v>GAL.</v>
          </cell>
        </row>
        <row r="854">
          <cell r="A854" t="str">
            <v>TVG:GAL.</v>
          </cell>
          <cell r="B854" t="str">
            <v>. 21H30</v>
          </cell>
          <cell r="C854">
            <v>0.89583333333333337</v>
          </cell>
          <cell r="D854">
            <v>36318</v>
          </cell>
          <cell r="E854">
            <v>20</v>
          </cell>
          <cell r="F854">
            <v>1</v>
          </cell>
          <cell r="G854">
            <v>200</v>
          </cell>
          <cell r="H854">
            <v>684</v>
          </cell>
          <cell r="I854">
            <v>0.3</v>
          </cell>
          <cell r="J854" t="str">
            <v xml:space="preserve"> TELEXORNAL DEPORTES</v>
          </cell>
          <cell r="K854" t="str">
            <v xml:space="preserve"> TELEXORNAL DEPORTES</v>
          </cell>
          <cell r="L854">
            <v>200</v>
          </cell>
          <cell r="M854">
            <v>684</v>
          </cell>
          <cell r="N854">
            <v>0.3</v>
          </cell>
          <cell r="O854" t="str">
            <v>PT</v>
          </cell>
          <cell r="P854" t="str">
            <v>Lab</v>
          </cell>
          <cell r="Q854" t="str">
            <v>GAL.</v>
          </cell>
        </row>
        <row r="855">
          <cell r="A855" t="str">
            <v>TVG:GAL.</v>
          </cell>
          <cell r="B855" t="str">
            <v>. 24H00</v>
          </cell>
          <cell r="C855">
            <v>1</v>
          </cell>
          <cell r="D855">
            <v>36318</v>
          </cell>
          <cell r="E855">
            <v>20</v>
          </cell>
          <cell r="F855">
            <v>1</v>
          </cell>
          <cell r="G855">
            <v>80</v>
          </cell>
          <cell r="H855">
            <v>314</v>
          </cell>
          <cell r="I855">
            <v>0.3</v>
          </cell>
          <cell r="J855" t="str">
            <v xml:space="preserve"> SERIE</v>
          </cell>
          <cell r="K855" t="str">
            <v xml:space="preserve"> SERIE</v>
          </cell>
          <cell r="L855">
            <v>80</v>
          </cell>
          <cell r="M855">
            <v>314</v>
          </cell>
          <cell r="N855">
            <v>0.3</v>
          </cell>
          <cell r="O855" t="str">
            <v>PT</v>
          </cell>
          <cell r="P855" t="str">
            <v>Lab</v>
          </cell>
          <cell r="Q855" t="str">
            <v>GAL.</v>
          </cell>
        </row>
        <row r="856">
          <cell r="A856" t="str">
            <v>TVG:GAL.</v>
          </cell>
          <cell r="B856" t="str">
            <v>. 20H30</v>
          </cell>
          <cell r="C856">
            <v>0.85416666666666663</v>
          </cell>
          <cell r="D856">
            <v>36319</v>
          </cell>
          <cell r="E856">
            <v>20</v>
          </cell>
          <cell r="F856">
            <v>1</v>
          </cell>
          <cell r="G856">
            <v>300</v>
          </cell>
          <cell r="H856">
            <v>1600</v>
          </cell>
          <cell r="I856">
            <v>0.2</v>
          </cell>
          <cell r="J856" t="str">
            <v xml:space="preserve"> TELEXORNAL</v>
          </cell>
          <cell r="K856" t="str">
            <v xml:space="preserve"> TELEXORNAL</v>
          </cell>
          <cell r="L856">
            <v>300</v>
          </cell>
          <cell r="M856">
            <v>1600</v>
          </cell>
          <cell r="N856">
            <v>0.2</v>
          </cell>
          <cell r="O856" t="str">
            <v>PT</v>
          </cell>
          <cell r="P856" t="str">
            <v>Lab</v>
          </cell>
          <cell r="Q856" t="str">
            <v>GAL.</v>
          </cell>
        </row>
        <row r="857">
          <cell r="A857" t="str">
            <v>TVG:GAL.</v>
          </cell>
          <cell r="B857" t="str">
            <v>. 21H00</v>
          </cell>
          <cell r="C857">
            <v>0.875</v>
          </cell>
          <cell r="D857">
            <v>36319</v>
          </cell>
          <cell r="E857">
            <v>20</v>
          </cell>
          <cell r="F857">
            <v>1</v>
          </cell>
          <cell r="G857">
            <v>300</v>
          </cell>
          <cell r="H857">
            <v>1176</v>
          </cell>
          <cell r="I857">
            <v>0.3</v>
          </cell>
          <cell r="J857" t="str">
            <v xml:space="preserve"> TELEXORNAL</v>
          </cell>
          <cell r="K857" t="str">
            <v xml:space="preserve"> TELEXORNAL</v>
          </cell>
          <cell r="L857">
            <v>300</v>
          </cell>
          <cell r="M857">
            <v>1176</v>
          </cell>
          <cell r="N857">
            <v>0.3</v>
          </cell>
          <cell r="O857" t="str">
            <v>PT</v>
          </cell>
          <cell r="P857" t="str">
            <v>Lab</v>
          </cell>
          <cell r="Q857" t="str">
            <v>GAL.</v>
          </cell>
        </row>
        <row r="858">
          <cell r="A858" t="str">
            <v>TVG:GAL.</v>
          </cell>
          <cell r="B858" t="str">
            <v>. 21H30</v>
          </cell>
          <cell r="C858">
            <v>0.89583333333333337</v>
          </cell>
          <cell r="D858">
            <v>36320</v>
          </cell>
          <cell r="E858">
            <v>20</v>
          </cell>
          <cell r="F858">
            <v>1</v>
          </cell>
          <cell r="G858">
            <v>200</v>
          </cell>
          <cell r="H858">
            <v>513</v>
          </cell>
          <cell r="I858">
            <v>0.4</v>
          </cell>
          <cell r="J858" t="str">
            <v xml:space="preserve"> TELEXORNAL DEPORTES</v>
          </cell>
          <cell r="K858" t="str">
            <v xml:space="preserve"> TELEXORNAL DEPORTES</v>
          </cell>
          <cell r="L858">
            <v>200</v>
          </cell>
          <cell r="M858">
            <v>513</v>
          </cell>
          <cell r="N858">
            <v>0.4</v>
          </cell>
          <cell r="O858" t="str">
            <v>PT</v>
          </cell>
          <cell r="P858" t="str">
            <v>Lab</v>
          </cell>
          <cell r="Q858" t="str">
            <v>GAL.</v>
          </cell>
        </row>
        <row r="859">
          <cell r="A859" t="str">
            <v>TVG:GAL.</v>
          </cell>
          <cell r="B859" t="str">
            <v>. 13H30</v>
          </cell>
          <cell r="C859">
            <v>0.5625</v>
          </cell>
          <cell r="D859">
            <v>36321</v>
          </cell>
          <cell r="E859">
            <v>20</v>
          </cell>
          <cell r="F859">
            <v>1</v>
          </cell>
          <cell r="G859">
            <v>150</v>
          </cell>
          <cell r="H859">
            <v>987</v>
          </cell>
          <cell r="I859">
            <v>0.2</v>
          </cell>
          <cell r="J859" t="str">
            <v xml:space="preserve"> TELEXORNAL REVISTA</v>
          </cell>
          <cell r="K859" t="str">
            <v xml:space="preserve"> TELEXORNAL REVISTA</v>
          </cell>
          <cell r="L859">
            <v>150</v>
          </cell>
          <cell r="M859">
            <v>987</v>
          </cell>
          <cell r="N859">
            <v>0.2</v>
          </cell>
          <cell r="O859" t="str">
            <v>DT</v>
          </cell>
          <cell r="P859" t="str">
            <v>Lab</v>
          </cell>
          <cell r="Q859" t="str">
            <v>GAL.</v>
          </cell>
        </row>
        <row r="860">
          <cell r="A860" t="str">
            <v>TVG:GAL.</v>
          </cell>
          <cell r="B860" t="str">
            <v>. 21H00</v>
          </cell>
          <cell r="C860">
            <v>0.875</v>
          </cell>
          <cell r="D860">
            <v>36321</v>
          </cell>
          <cell r="E860">
            <v>20</v>
          </cell>
          <cell r="F860">
            <v>1</v>
          </cell>
          <cell r="G860">
            <v>300</v>
          </cell>
          <cell r="H860">
            <v>1250</v>
          </cell>
          <cell r="I860">
            <v>0.2</v>
          </cell>
          <cell r="J860" t="str">
            <v xml:space="preserve"> TELEXORNAL</v>
          </cell>
          <cell r="K860" t="str">
            <v xml:space="preserve"> TELEXORNAL</v>
          </cell>
          <cell r="L860">
            <v>300</v>
          </cell>
          <cell r="M860">
            <v>1250</v>
          </cell>
          <cell r="N860">
            <v>0.2</v>
          </cell>
          <cell r="O860" t="str">
            <v>PT</v>
          </cell>
          <cell r="P860" t="str">
            <v>Lab</v>
          </cell>
          <cell r="Q860" t="str">
            <v>GAL.</v>
          </cell>
        </row>
        <row r="861">
          <cell r="A861" t="str">
            <v>TVG:GAL.</v>
          </cell>
          <cell r="B861" t="str">
            <v>. 14H00</v>
          </cell>
          <cell r="C861">
            <v>0.58333333333333337</v>
          </cell>
          <cell r="D861">
            <v>36322</v>
          </cell>
          <cell r="E861">
            <v>20</v>
          </cell>
          <cell r="F861">
            <v>1</v>
          </cell>
          <cell r="G861">
            <v>300</v>
          </cell>
          <cell r="H861">
            <v>815</v>
          </cell>
          <cell r="I861">
            <v>0.4</v>
          </cell>
          <cell r="J861" t="str">
            <v xml:space="preserve"> TELEXORNAL GALICIA</v>
          </cell>
          <cell r="K861" t="str">
            <v xml:space="preserve"> TELEXORNAL GALICIA</v>
          </cell>
          <cell r="L861">
            <v>300</v>
          </cell>
          <cell r="M861">
            <v>815</v>
          </cell>
          <cell r="N861">
            <v>0.4</v>
          </cell>
          <cell r="O861" t="str">
            <v>DT</v>
          </cell>
          <cell r="P861" t="str">
            <v>Lab</v>
          </cell>
          <cell r="Q861" t="str">
            <v>GAL.</v>
          </cell>
        </row>
        <row r="862">
          <cell r="A862" t="str">
            <v>TVG:GAL.</v>
          </cell>
          <cell r="B862" t="str">
            <v>. 20H30</v>
          </cell>
          <cell r="C862">
            <v>0.85416666666666663</v>
          </cell>
          <cell r="D862">
            <v>36322</v>
          </cell>
          <cell r="E862">
            <v>20</v>
          </cell>
          <cell r="F862">
            <v>1</v>
          </cell>
          <cell r="G862">
            <v>300</v>
          </cell>
          <cell r="H862">
            <v>1667</v>
          </cell>
          <cell r="I862">
            <v>0.2</v>
          </cell>
          <cell r="J862" t="str">
            <v xml:space="preserve"> TELEXORNAL</v>
          </cell>
          <cell r="K862" t="str">
            <v xml:space="preserve"> TELEXORNAL</v>
          </cell>
          <cell r="L862">
            <v>300</v>
          </cell>
          <cell r="M862">
            <v>1667</v>
          </cell>
          <cell r="N862">
            <v>0.2</v>
          </cell>
          <cell r="O862" t="str">
            <v>PT</v>
          </cell>
          <cell r="P862" t="str">
            <v>Lab</v>
          </cell>
          <cell r="Q862" t="str">
            <v>GAL.</v>
          </cell>
        </row>
        <row r="863">
          <cell r="A863" t="str">
            <v>TVG:GAL.</v>
          </cell>
          <cell r="B863" t="str">
            <v>. 15H00</v>
          </cell>
          <cell r="C863">
            <v>0.625</v>
          </cell>
          <cell r="D863">
            <v>36323</v>
          </cell>
          <cell r="E863">
            <v>20</v>
          </cell>
          <cell r="F863">
            <v>1</v>
          </cell>
          <cell r="G863">
            <v>350</v>
          </cell>
          <cell r="H863">
            <v>1122</v>
          </cell>
          <cell r="I863">
            <v>0.3</v>
          </cell>
          <cell r="J863" t="str">
            <v xml:space="preserve"> TELEXORNAL</v>
          </cell>
          <cell r="K863" t="str">
            <v xml:space="preserve"> TELEXORNAL</v>
          </cell>
          <cell r="L863">
            <v>350</v>
          </cell>
          <cell r="M863">
            <v>1122</v>
          </cell>
          <cell r="N863">
            <v>0.3</v>
          </cell>
          <cell r="O863" t="str">
            <v>DT</v>
          </cell>
          <cell r="P863" t="str">
            <v>FS</v>
          </cell>
          <cell r="Q863" t="str">
            <v>GAL.</v>
          </cell>
        </row>
        <row r="864">
          <cell r="A864" t="str">
            <v>TVG:GAL.</v>
          </cell>
          <cell r="B864" t="str">
            <v>. 20H00</v>
          </cell>
          <cell r="C864">
            <v>0.83333333333333337</v>
          </cell>
          <cell r="D864">
            <v>36323</v>
          </cell>
          <cell r="E864">
            <v>20</v>
          </cell>
          <cell r="F864">
            <v>1</v>
          </cell>
          <cell r="G864">
            <v>215</v>
          </cell>
          <cell r="H864">
            <v>1034</v>
          </cell>
          <cell r="I864">
            <v>0.2</v>
          </cell>
          <cell r="J864" t="str">
            <v xml:space="preserve"> TELEXORNAL</v>
          </cell>
          <cell r="K864" t="str">
            <v xml:space="preserve"> TELEXORNAL</v>
          </cell>
          <cell r="L864">
            <v>215</v>
          </cell>
          <cell r="M864">
            <v>1034</v>
          </cell>
          <cell r="N864">
            <v>0.2</v>
          </cell>
          <cell r="O864" t="str">
            <v>DT</v>
          </cell>
          <cell r="P864" t="str">
            <v>FS</v>
          </cell>
          <cell r="Q864" t="str">
            <v>GAL.</v>
          </cell>
        </row>
        <row r="865">
          <cell r="A865" t="str">
            <v>TVG:GAL.</v>
          </cell>
          <cell r="B865" t="str">
            <v>. 23H30</v>
          </cell>
          <cell r="C865">
            <v>0.97916666666666663</v>
          </cell>
          <cell r="D865">
            <v>36323</v>
          </cell>
          <cell r="E865">
            <v>20</v>
          </cell>
          <cell r="F865">
            <v>1</v>
          </cell>
          <cell r="G865">
            <v>350</v>
          </cell>
          <cell r="H865">
            <v>1505</v>
          </cell>
          <cell r="I865">
            <v>0.2</v>
          </cell>
          <cell r="J865" t="str">
            <v xml:space="preserve"> CINE</v>
          </cell>
          <cell r="K865" t="str">
            <v xml:space="preserve"> CINE</v>
          </cell>
          <cell r="L865">
            <v>350</v>
          </cell>
          <cell r="M865">
            <v>1505</v>
          </cell>
          <cell r="N865">
            <v>0.2</v>
          </cell>
          <cell r="O865" t="str">
            <v>PT</v>
          </cell>
          <cell r="P865" t="str">
            <v>FS</v>
          </cell>
          <cell r="Q865" t="str">
            <v>GAL.</v>
          </cell>
        </row>
        <row r="866">
          <cell r="A866" t="str">
            <v>TVG:GAL.</v>
          </cell>
          <cell r="B866" t="str">
            <v>. 14H00</v>
          </cell>
          <cell r="C866">
            <v>0.58333333333333337</v>
          </cell>
          <cell r="D866">
            <v>36324</v>
          </cell>
          <cell r="E866">
            <v>20</v>
          </cell>
          <cell r="F866">
            <v>1</v>
          </cell>
          <cell r="G866">
            <v>150</v>
          </cell>
          <cell r="H866">
            <v>536</v>
          </cell>
          <cell r="I866">
            <v>0.3</v>
          </cell>
          <cell r="J866" t="str">
            <v xml:space="preserve"> TELEXORNAL LOCAL</v>
          </cell>
          <cell r="K866" t="str">
            <v xml:space="preserve"> TELEXORNAL LOCAL</v>
          </cell>
          <cell r="L866">
            <v>150</v>
          </cell>
          <cell r="M866">
            <v>536</v>
          </cell>
          <cell r="N866">
            <v>0.3</v>
          </cell>
          <cell r="O866" t="str">
            <v>DT</v>
          </cell>
          <cell r="P866" t="str">
            <v>FS</v>
          </cell>
          <cell r="Q866" t="str">
            <v>GAL.</v>
          </cell>
        </row>
        <row r="867">
          <cell r="A867" t="str">
            <v>TVG:GAL.</v>
          </cell>
          <cell r="B867" t="str">
            <v>. 20H30</v>
          </cell>
          <cell r="C867">
            <v>0.85416666666666663</v>
          </cell>
          <cell r="D867">
            <v>36324</v>
          </cell>
          <cell r="E867">
            <v>20</v>
          </cell>
          <cell r="F867">
            <v>1</v>
          </cell>
          <cell r="G867">
            <v>215</v>
          </cell>
          <cell r="H867">
            <v>754</v>
          </cell>
          <cell r="I867">
            <v>0.3</v>
          </cell>
          <cell r="J867" t="str">
            <v xml:space="preserve"> TELEXORNAL</v>
          </cell>
          <cell r="K867" t="str">
            <v xml:space="preserve"> TELEXORNAL</v>
          </cell>
          <cell r="L867">
            <v>215</v>
          </cell>
          <cell r="M867">
            <v>754</v>
          </cell>
          <cell r="N867">
            <v>0.3</v>
          </cell>
          <cell r="O867" t="str">
            <v>PT</v>
          </cell>
          <cell r="P867" t="str">
            <v>FS</v>
          </cell>
          <cell r="Q867" t="str">
            <v>GAL.</v>
          </cell>
        </row>
        <row r="868">
          <cell r="A868" t="str">
            <v>TVG:GAL.</v>
          </cell>
          <cell r="B868" t="str">
            <v>. 22H00</v>
          </cell>
          <cell r="C868">
            <v>0.91666666666666663</v>
          </cell>
          <cell r="D868">
            <v>36324</v>
          </cell>
          <cell r="E868">
            <v>20</v>
          </cell>
          <cell r="F868">
            <v>1</v>
          </cell>
          <cell r="G868">
            <v>300</v>
          </cell>
          <cell r="H868">
            <v>1111</v>
          </cell>
          <cell r="I868">
            <v>0.3</v>
          </cell>
          <cell r="J868" t="str">
            <v xml:space="preserve"> EN XOGO GOLES</v>
          </cell>
          <cell r="K868" t="str">
            <v xml:space="preserve"> EN XOGO GOLES</v>
          </cell>
          <cell r="L868">
            <v>300</v>
          </cell>
          <cell r="M868">
            <v>1111</v>
          </cell>
          <cell r="N868">
            <v>0.3</v>
          </cell>
          <cell r="O868" t="str">
            <v>PT</v>
          </cell>
          <cell r="P868" t="str">
            <v>FS</v>
          </cell>
          <cell r="Q868" t="str">
            <v>GAL.</v>
          </cell>
        </row>
        <row r="869">
          <cell r="A869" t="str">
            <v>TVM:MAD.</v>
          </cell>
          <cell r="B869" t="str">
            <v xml:space="preserve"> 15H00</v>
          </cell>
          <cell r="C869">
            <v>0.625</v>
          </cell>
          <cell r="D869">
            <v>36279</v>
          </cell>
          <cell r="E869">
            <v>20</v>
          </cell>
          <cell r="F869">
            <v>1</v>
          </cell>
          <cell r="G869">
            <v>550</v>
          </cell>
          <cell r="H869">
            <v>647</v>
          </cell>
          <cell r="I869">
            <v>0.9</v>
          </cell>
          <cell r="J869" t="str">
            <v xml:space="preserve"> TELENOTICIAS</v>
          </cell>
          <cell r="K869" t="str">
            <v xml:space="preserve"> TELENOTICIAS</v>
          </cell>
          <cell r="L869">
            <v>550</v>
          </cell>
          <cell r="M869">
            <v>647</v>
          </cell>
          <cell r="N869">
            <v>0.9</v>
          </cell>
          <cell r="O869" t="str">
            <v>DT</v>
          </cell>
          <cell r="P869" t="str">
            <v>Lab</v>
          </cell>
          <cell r="Q869" t="str">
            <v>MAD.</v>
          </cell>
        </row>
        <row r="870">
          <cell r="A870" t="str">
            <v>TVM:MAD.</v>
          </cell>
          <cell r="B870" t="str">
            <v xml:space="preserve"> 20H30</v>
          </cell>
          <cell r="C870">
            <v>0.85416666666666663</v>
          </cell>
          <cell r="D870">
            <v>36279</v>
          </cell>
          <cell r="E870">
            <v>20</v>
          </cell>
          <cell r="F870">
            <v>1</v>
          </cell>
          <cell r="G870">
            <v>550</v>
          </cell>
          <cell r="H870">
            <v>871</v>
          </cell>
          <cell r="I870">
            <v>0.6</v>
          </cell>
          <cell r="J870" t="str">
            <v xml:space="preserve"> TELENOTICIAS</v>
          </cell>
          <cell r="K870" t="str">
            <v xml:space="preserve"> TELENOTICIAS</v>
          </cell>
          <cell r="L870">
            <v>550</v>
          </cell>
          <cell r="M870">
            <v>871</v>
          </cell>
          <cell r="N870">
            <v>0.6</v>
          </cell>
          <cell r="O870" t="str">
            <v>PT</v>
          </cell>
          <cell r="P870" t="str">
            <v>Lab</v>
          </cell>
          <cell r="Q870" t="str">
            <v>MAD.</v>
          </cell>
        </row>
        <row r="871">
          <cell r="A871" t="str">
            <v>TVM:MAD.</v>
          </cell>
          <cell r="B871" t="str">
            <v xml:space="preserve"> 22H00</v>
          </cell>
          <cell r="C871">
            <v>0.91666666666666663</v>
          </cell>
          <cell r="D871">
            <v>36279</v>
          </cell>
          <cell r="E871">
            <v>20</v>
          </cell>
          <cell r="F871">
            <v>1</v>
          </cell>
          <cell r="G871">
            <v>825</v>
          </cell>
          <cell r="H871">
            <v>667</v>
          </cell>
          <cell r="I871">
            <v>1.2</v>
          </cell>
          <cell r="J871" t="str">
            <v xml:space="preserve"> TOMBOLA</v>
          </cell>
          <cell r="K871" t="str">
            <v xml:space="preserve"> TOMBOLA</v>
          </cell>
          <cell r="L871">
            <v>825</v>
          </cell>
          <cell r="M871">
            <v>667</v>
          </cell>
          <cell r="N871">
            <v>1.2</v>
          </cell>
          <cell r="O871" t="str">
            <v>PT</v>
          </cell>
          <cell r="P871" t="str">
            <v>Lab</v>
          </cell>
          <cell r="Q871" t="str">
            <v>MAD.</v>
          </cell>
        </row>
        <row r="872">
          <cell r="A872" t="str">
            <v>TVM:MAD.</v>
          </cell>
          <cell r="B872" t="str">
            <v xml:space="preserve"> 23H30</v>
          </cell>
          <cell r="C872">
            <v>0.97916666666666663</v>
          </cell>
          <cell r="D872">
            <v>36279</v>
          </cell>
          <cell r="E872">
            <v>20</v>
          </cell>
          <cell r="F872">
            <v>1</v>
          </cell>
          <cell r="G872">
            <v>825</v>
          </cell>
          <cell r="H872">
            <v>696</v>
          </cell>
          <cell r="I872">
            <v>1.2</v>
          </cell>
          <cell r="J872" t="str">
            <v xml:space="preserve"> TOMBOLA</v>
          </cell>
          <cell r="K872" t="str">
            <v xml:space="preserve"> TOMBOLA</v>
          </cell>
          <cell r="L872">
            <v>825</v>
          </cell>
          <cell r="M872">
            <v>696</v>
          </cell>
          <cell r="N872">
            <v>1.2</v>
          </cell>
          <cell r="O872" t="str">
            <v>PT</v>
          </cell>
          <cell r="P872" t="str">
            <v>Lab</v>
          </cell>
          <cell r="Q872" t="str">
            <v>MAD.</v>
          </cell>
        </row>
        <row r="873">
          <cell r="A873" t="str">
            <v>TVM:MAD.</v>
          </cell>
          <cell r="B873" t="str">
            <v xml:space="preserve"> 24H30</v>
          </cell>
          <cell r="C873">
            <v>1.0208333333333333</v>
          </cell>
          <cell r="D873">
            <v>36279</v>
          </cell>
          <cell r="E873">
            <v>20</v>
          </cell>
          <cell r="F873">
            <v>1</v>
          </cell>
          <cell r="G873">
            <v>825</v>
          </cell>
          <cell r="H873">
            <v>1376</v>
          </cell>
          <cell r="I873">
            <v>0.6</v>
          </cell>
          <cell r="J873" t="str">
            <v xml:space="preserve"> TOMBOLA</v>
          </cell>
          <cell r="K873" t="str">
            <v xml:space="preserve"> TOMBOLA</v>
          </cell>
          <cell r="L873">
            <v>825</v>
          </cell>
          <cell r="M873">
            <v>1376</v>
          </cell>
          <cell r="N873">
            <v>0.6</v>
          </cell>
          <cell r="O873" t="str">
            <v>DT</v>
          </cell>
          <cell r="P873" t="str">
            <v>Lab</v>
          </cell>
          <cell r="Q873" t="str">
            <v>MAD.</v>
          </cell>
        </row>
        <row r="874">
          <cell r="A874" t="str">
            <v>TVM:MAD.</v>
          </cell>
          <cell r="B874" t="str">
            <v xml:space="preserve"> 15H00</v>
          </cell>
          <cell r="C874">
            <v>0.625</v>
          </cell>
          <cell r="D874">
            <v>36280</v>
          </cell>
          <cell r="E874">
            <v>20</v>
          </cell>
          <cell r="F874">
            <v>1</v>
          </cell>
          <cell r="G874">
            <v>550</v>
          </cell>
          <cell r="H874">
            <v>653</v>
          </cell>
          <cell r="I874">
            <v>0.8</v>
          </cell>
          <cell r="J874" t="str">
            <v xml:space="preserve"> TELENOTICIAS</v>
          </cell>
          <cell r="K874" t="str">
            <v xml:space="preserve"> TELENOTICIAS</v>
          </cell>
          <cell r="L874">
            <v>550</v>
          </cell>
          <cell r="M874">
            <v>653</v>
          </cell>
          <cell r="N874">
            <v>0.8</v>
          </cell>
          <cell r="O874" t="str">
            <v>DT</v>
          </cell>
          <cell r="P874" t="str">
            <v>Lab</v>
          </cell>
          <cell r="Q874" t="str">
            <v>MAD.</v>
          </cell>
        </row>
        <row r="875">
          <cell r="A875" t="str">
            <v>TVM:MAD.</v>
          </cell>
          <cell r="B875" t="str">
            <v xml:space="preserve"> 16H00</v>
          </cell>
          <cell r="C875">
            <v>0.66666666666666663</v>
          </cell>
          <cell r="D875">
            <v>36280</v>
          </cell>
          <cell r="E875">
            <v>20</v>
          </cell>
          <cell r="F875">
            <v>1</v>
          </cell>
          <cell r="G875">
            <v>450</v>
          </cell>
          <cell r="H875">
            <v>469</v>
          </cell>
          <cell r="I875">
            <v>1</v>
          </cell>
          <cell r="J875" t="str">
            <v xml:space="preserve"> CON T DE TARDE</v>
          </cell>
          <cell r="K875" t="str">
            <v xml:space="preserve"> CON T DE TARDE</v>
          </cell>
          <cell r="L875">
            <v>450</v>
          </cell>
          <cell r="M875">
            <v>469</v>
          </cell>
          <cell r="N875">
            <v>1</v>
          </cell>
          <cell r="O875" t="str">
            <v>DT</v>
          </cell>
          <cell r="P875" t="str">
            <v>Lab</v>
          </cell>
          <cell r="Q875" t="str">
            <v>MAD.</v>
          </cell>
        </row>
        <row r="876">
          <cell r="A876" t="str">
            <v>TVM:MAD.</v>
          </cell>
          <cell r="B876" t="str">
            <v xml:space="preserve"> 17H00</v>
          </cell>
          <cell r="C876">
            <v>0.70833333333333337</v>
          </cell>
          <cell r="D876">
            <v>36280</v>
          </cell>
          <cell r="E876">
            <v>20</v>
          </cell>
          <cell r="F876">
            <v>1</v>
          </cell>
          <cell r="G876">
            <v>450</v>
          </cell>
          <cell r="H876">
            <v>620</v>
          </cell>
          <cell r="I876">
            <v>0.7</v>
          </cell>
          <cell r="J876" t="str">
            <v xml:space="preserve"> CON T DE TARDE</v>
          </cell>
          <cell r="K876" t="str">
            <v xml:space="preserve"> CON T DE TARDE</v>
          </cell>
          <cell r="L876">
            <v>450</v>
          </cell>
          <cell r="M876">
            <v>620</v>
          </cell>
          <cell r="N876">
            <v>0.7</v>
          </cell>
          <cell r="O876" t="str">
            <v>DT</v>
          </cell>
          <cell r="P876" t="str">
            <v>Lab</v>
          </cell>
          <cell r="Q876" t="str">
            <v>MAD.</v>
          </cell>
        </row>
        <row r="877">
          <cell r="A877" t="str">
            <v>TVM:MAD.</v>
          </cell>
          <cell r="B877" t="str">
            <v xml:space="preserve"> 21H31 BQ.EXC.</v>
          </cell>
          <cell r="C877">
            <v>0.8965277777777777</v>
          </cell>
          <cell r="D877">
            <v>36280</v>
          </cell>
          <cell r="E877">
            <v>20</v>
          </cell>
          <cell r="F877">
            <v>1</v>
          </cell>
          <cell r="G877">
            <v>800</v>
          </cell>
          <cell r="H877">
            <v>1738</v>
          </cell>
          <cell r="I877">
            <v>0.5</v>
          </cell>
          <cell r="J877" t="str">
            <v xml:space="preserve"> TELENOTICIAS</v>
          </cell>
          <cell r="K877" t="str">
            <v xml:space="preserve"> TELENOTICIAS</v>
          </cell>
          <cell r="L877">
            <v>800</v>
          </cell>
          <cell r="M877">
            <v>1738</v>
          </cell>
          <cell r="N877">
            <v>0.5</v>
          </cell>
          <cell r="O877" t="str">
            <v>PT</v>
          </cell>
          <cell r="P877" t="str">
            <v>Lab</v>
          </cell>
          <cell r="Q877" t="str">
            <v>MAD.</v>
          </cell>
        </row>
        <row r="878">
          <cell r="A878" t="str">
            <v>TVM:MAD.</v>
          </cell>
          <cell r="B878" t="str">
            <v xml:space="preserve"> 22H00</v>
          </cell>
          <cell r="C878">
            <v>0.91666666666666663</v>
          </cell>
          <cell r="D878">
            <v>36280</v>
          </cell>
          <cell r="E878">
            <v>20</v>
          </cell>
          <cell r="F878">
            <v>1</v>
          </cell>
          <cell r="G878">
            <v>750</v>
          </cell>
          <cell r="H878">
            <v>1031</v>
          </cell>
          <cell r="I878">
            <v>0.7</v>
          </cell>
          <cell r="J878" t="str">
            <v xml:space="preserve"> TODO DEPENDE</v>
          </cell>
          <cell r="K878" t="str">
            <v xml:space="preserve"> TODO DEPENDE</v>
          </cell>
          <cell r="L878">
            <v>750</v>
          </cell>
          <cell r="M878">
            <v>1031</v>
          </cell>
          <cell r="N878">
            <v>0.7</v>
          </cell>
          <cell r="O878" t="str">
            <v>PT</v>
          </cell>
          <cell r="P878" t="str">
            <v>Lab</v>
          </cell>
          <cell r="Q878" t="str">
            <v>MAD.</v>
          </cell>
        </row>
        <row r="879">
          <cell r="A879" t="str">
            <v>TVM:MAD.</v>
          </cell>
          <cell r="B879" t="str">
            <v xml:space="preserve"> 16H00</v>
          </cell>
          <cell r="C879">
            <v>0.66666666666666663</v>
          </cell>
          <cell r="D879">
            <v>36281</v>
          </cell>
          <cell r="E879">
            <v>20</v>
          </cell>
          <cell r="F879">
            <v>1</v>
          </cell>
          <cell r="G879">
            <v>550</v>
          </cell>
          <cell r="H879">
            <v>665</v>
          </cell>
          <cell r="I879">
            <v>0.8</v>
          </cell>
          <cell r="J879" t="str">
            <v xml:space="preserve"> CINE</v>
          </cell>
          <cell r="K879" t="str">
            <v xml:space="preserve"> CINE</v>
          </cell>
          <cell r="L879">
            <v>550</v>
          </cell>
          <cell r="M879">
            <v>665</v>
          </cell>
          <cell r="N879">
            <v>0.8</v>
          </cell>
          <cell r="O879" t="str">
            <v>DT</v>
          </cell>
          <cell r="P879" t="str">
            <v>FS</v>
          </cell>
          <cell r="Q879" t="str">
            <v>MAD.</v>
          </cell>
        </row>
        <row r="880">
          <cell r="A880" t="str">
            <v>TVM:MAD.</v>
          </cell>
          <cell r="B880" t="str">
            <v xml:space="preserve"> 16H30</v>
          </cell>
          <cell r="C880">
            <v>0.6875</v>
          </cell>
          <cell r="D880">
            <v>36281</v>
          </cell>
          <cell r="E880">
            <v>20</v>
          </cell>
          <cell r="F880">
            <v>1</v>
          </cell>
          <cell r="G880">
            <v>550</v>
          </cell>
          <cell r="H880">
            <v>705</v>
          </cell>
          <cell r="I880">
            <v>0.8</v>
          </cell>
          <cell r="J880" t="str">
            <v xml:space="preserve"> CINE</v>
          </cell>
          <cell r="K880" t="str">
            <v xml:space="preserve"> CINE</v>
          </cell>
          <cell r="L880">
            <v>550</v>
          </cell>
          <cell r="M880">
            <v>705</v>
          </cell>
          <cell r="N880">
            <v>0.8</v>
          </cell>
          <cell r="O880" t="str">
            <v>DT</v>
          </cell>
          <cell r="P880" t="str">
            <v>FS</v>
          </cell>
          <cell r="Q880" t="str">
            <v>MAD.</v>
          </cell>
        </row>
        <row r="881">
          <cell r="A881" t="str">
            <v>TVM:MAD.</v>
          </cell>
          <cell r="B881" t="str">
            <v xml:space="preserve"> 24H30</v>
          </cell>
          <cell r="C881">
            <v>1.0208333333333333</v>
          </cell>
          <cell r="D881">
            <v>36281</v>
          </cell>
          <cell r="E881">
            <v>20</v>
          </cell>
          <cell r="F881">
            <v>1</v>
          </cell>
          <cell r="G881">
            <v>750</v>
          </cell>
          <cell r="H881">
            <v>1324</v>
          </cell>
          <cell r="I881">
            <v>0.6</v>
          </cell>
          <cell r="J881" t="str">
            <v xml:space="preserve"> CINE</v>
          </cell>
          <cell r="K881" t="str">
            <v xml:space="preserve"> CINE</v>
          </cell>
          <cell r="L881">
            <v>750</v>
          </cell>
          <cell r="M881">
            <v>1324</v>
          </cell>
          <cell r="N881">
            <v>0.6</v>
          </cell>
          <cell r="O881" t="str">
            <v>DT</v>
          </cell>
          <cell r="P881" t="str">
            <v>FS</v>
          </cell>
          <cell r="Q881" t="str">
            <v>MAD.</v>
          </cell>
        </row>
        <row r="882">
          <cell r="A882" t="str">
            <v>TVM:MAD.</v>
          </cell>
          <cell r="B882" t="str">
            <v xml:space="preserve"> 15H00</v>
          </cell>
          <cell r="C882">
            <v>0.625</v>
          </cell>
          <cell r="D882">
            <v>36282</v>
          </cell>
          <cell r="E882">
            <v>20</v>
          </cell>
          <cell r="F882">
            <v>1</v>
          </cell>
          <cell r="G882">
            <v>550</v>
          </cell>
          <cell r="H882">
            <v>830</v>
          </cell>
          <cell r="I882">
            <v>0.7</v>
          </cell>
          <cell r="J882" t="str">
            <v xml:space="preserve"> TELENOTICIAS</v>
          </cell>
          <cell r="K882" t="str">
            <v xml:space="preserve"> TELENOTICIAS</v>
          </cell>
          <cell r="L882">
            <v>550</v>
          </cell>
          <cell r="M882">
            <v>830</v>
          </cell>
          <cell r="N882">
            <v>0.7</v>
          </cell>
          <cell r="O882" t="str">
            <v>DT</v>
          </cell>
          <cell r="P882" t="str">
            <v>FS</v>
          </cell>
          <cell r="Q882" t="str">
            <v>MAD.</v>
          </cell>
        </row>
        <row r="883">
          <cell r="A883" t="str">
            <v>TVM:MAD.</v>
          </cell>
          <cell r="B883" t="str">
            <v xml:space="preserve"> 16H30</v>
          </cell>
          <cell r="C883">
            <v>0.6875</v>
          </cell>
          <cell r="D883">
            <v>36282</v>
          </cell>
          <cell r="E883">
            <v>20</v>
          </cell>
          <cell r="F883">
            <v>1</v>
          </cell>
          <cell r="G883">
            <v>550</v>
          </cell>
          <cell r="H883">
            <v>742</v>
          </cell>
          <cell r="I883">
            <v>0.7</v>
          </cell>
          <cell r="J883" t="str">
            <v xml:space="preserve"> CINE</v>
          </cell>
          <cell r="K883" t="str">
            <v xml:space="preserve"> CINE</v>
          </cell>
          <cell r="L883">
            <v>550</v>
          </cell>
          <cell r="M883">
            <v>742</v>
          </cell>
          <cell r="N883">
            <v>0.7</v>
          </cell>
          <cell r="O883" t="str">
            <v>DT</v>
          </cell>
          <cell r="P883" t="str">
            <v>FS</v>
          </cell>
          <cell r="Q883" t="str">
            <v>MAD.</v>
          </cell>
        </row>
        <row r="884">
          <cell r="A884" t="str">
            <v>TVM:MAD.</v>
          </cell>
          <cell r="B884" t="str">
            <v xml:space="preserve"> 21H00</v>
          </cell>
          <cell r="C884">
            <v>0.875</v>
          </cell>
          <cell r="D884">
            <v>36282</v>
          </cell>
          <cell r="E884">
            <v>20</v>
          </cell>
          <cell r="F884">
            <v>1</v>
          </cell>
          <cell r="G884">
            <v>750</v>
          </cell>
          <cell r="H884">
            <v>1250</v>
          </cell>
          <cell r="I884">
            <v>0.6</v>
          </cell>
          <cell r="J884" t="str">
            <v xml:space="preserve"> FUTBOL ES FUTBOL</v>
          </cell>
          <cell r="K884" t="str">
            <v xml:space="preserve"> FUTBOL ES FUTBOL</v>
          </cell>
          <cell r="L884">
            <v>750</v>
          </cell>
          <cell r="M884">
            <v>1250</v>
          </cell>
          <cell r="N884">
            <v>0.6</v>
          </cell>
          <cell r="O884" t="str">
            <v>PT</v>
          </cell>
          <cell r="P884" t="str">
            <v>FS</v>
          </cell>
          <cell r="Q884" t="str">
            <v>MAD.</v>
          </cell>
        </row>
        <row r="885">
          <cell r="A885" t="str">
            <v>TVM:MAD.</v>
          </cell>
          <cell r="B885" t="str">
            <v xml:space="preserve"> 22H30</v>
          </cell>
          <cell r="C885">
            <v>0.9375</v>
          </cell>
          <cell r="D885">
            <v>36282</v>
          </cell>
          <cell r="E885">
            <v>20</v>
          </cell>
          <cell r="F885">
            <v>1</v>
          </cell>
          <cell r="G885">
            <v>825</v>
          </cell>
          <cell r="H885">
            <v>575</v>
          </cell>
          <cell r="I885">
            <v>1.4</v>
          </cell>
          <cell r="J885" t="str">
            <v xml:space="preserve"> EL MEGAHIT</v>
          </cell>
          <cell r="K885" t="str">
            <v xml:space="preserve"> EL MEGAHIT</v>
          </cell>
          <cell r="L885">
            <v>825</v>
          </cell>
          <cell r="M885">
            <v>575</v>
          </cell>
          <cell r="N885">
            <v>1.4</v>
          </cell>
          <cell r="O885" t="str">
            <v>PT</v>
          </cell>
          <cell r="P885" t="str">
            <v>FS</v>
          </cell>
          <cell r="Q885" t="str">
            <v>MAD.</v>
          </cell>
        </row>
        <row r="886">
          <cell r="A886" t="str">
            <v>TVM:MAD.</v>
          </cell>
          <cell r="B886" t="str">
            <v xml:space="preserve"> 23H30</v>
          </cell>
          <cell r="C886">
            <v>0.97916666666666663</v>
          </cell>
          <cell r="D886">
            <v>36282</v>
          </cell>
          <cell r="E886">
            <v>20</v>
          </cell>
          <cell r="F886">
            <v>1</v>
          </cell>
          <cell r="G886">
            <v>825</v>
          </cell>
          <cell r="H886">
            <v>647</v>
          </cell>
          <cell r="I886">
            <v>1.3</v>
          </cell>
          <cell r="J886" t="str">
            <v xml:space="preserve"> EL MEGAHIT</v>
          </cell>
          <cell r="K886" t="str">
            <v xml:space="preserve"> EL MEGAHIT</v>
          </cell>
          <cell r="L886">
            <v>825</v>
          </cell>
          <cell r="M886">
            <v>647</v>
          </cell>
          <cell r="N886">
            <v>1.3</v>
          </cell>
          <cell r="O886" t="str">
            <v>PT</v>
          </cell>
          <cell r="P886" t="str">
            <v>FS</v>
          </cell>
          <cell r="Q886" t="str">
            <v>MAD.</v>
          </cell>
        </row>
        <row r="887">
          <cell r="A887" t="str">
            <v>TVM:MAD.</v>
          </cell>
          <cell r="B887" t="str">
            <v xml:space="preserve"> 24H30</v>
          </cell>
          <cell r="C887">
            <v>1.0208333333333333</v>
          </cell>
          <cell r="D887">
            <v>36282</v>
          </cell>
          <cell r="E887">
            <v>20</v>
          </cell>
          <cell r="F887">
            <v>1</v>
          </cell>
          <cell r="G887">
            <v>825</v>
          </cell>
          <cell r="H887">
            <v>1563</v>
          </cell>
          <cell r="I887">
            <v>0.5</v>
          </cell>
          <cell r="J887" t="str">
            <v xml:space="preserve"> EL MEGAHIT</v>
          </cell>
          <cell r="K887" t="str">
            <v xml:space="preserve"> EL MEGAHIT</v>
          </cell>
          <cell r="L887">
            <v>825</v>
          </cell>
          <cell r="M887">
            <v>1563</v>
          </cell>
          <cell r="N887">
            <v>0.5</v>
          </cell>
          <cell r="O887" t="str">
            <v>DT</v>
          </cell>
          <cell r="P887" t="str">
            <v>FS</v>
          </cell>
          <cell r="Q887" t="str">
            <v>MAD.</v>
          </cell>
        </row>
        <row r="888">
          <cell r="A888" t="str">
            <v>TVM:MAD.</v>
          </cell>
          <cell r="B888" t="str">
            <v xml:space="preserve"> 15H00</v>
          </cell>
          <cell r="C888">
            <v>0.625</v>
          </cell>
          <cell r="D888">
            <v>36283</v>
          </cell>
          <cell r="E888">
            <v>20</v>
          </cell>
          <cell r="F888">
            <v>1</v>
          </cell>
          <cell r="G888">
            <v>550</v>
          </cell>
          <cell r="H888">
            <v>630</v>
          </cell>
          <cell r="I888">
            <v>0.9</v>
          </cell>
          <cell r="J888" t="str">
            <v xml:space="preserve"> TELENOTICIAS</v>
          </cell>
          <cell r="K888" t="str">
            <v xml:space="preserve"> TELENOTICIAS</v>
          </cell>
          <cell r="L888">
            <v>550</v>
          </cell>
          <cell r="M888">
            <v>630</v>
          </cell>
          <cell r="N888">
            <v>0.9</v>
          </cell>
          <cell r="O888" t="str">
            <v>DT</v>
          </cell>
          <cell r="P888" t="str">
            <v>Lab</v>
          </cell>
          <cell r="Q888" t="str">
            <v>MAD.</v>
          </cell>
        </row>
        <row r="889">
          <cell r="A889" t="str">
            <v>TVM:MAD.</v>
          </cell>
          <cell r="B889" t="str">
            <v xml:space="preserve"> 22H00</v>
          </cell>
          <cell r="C889">
            <v>0.91666666666666663</v>
          </cell>
          <cell r="D889">
            <v>36284</v>
          </cell>
          <cell r="E889">
            <v>20</v>
          </cell>
          <cell r="F889">
            <v>1</v>
          </cell>
          <cell r="G889">
            <v>750</v>
          </cell>
          <cell r="H889">
            <v>840</v>
          </cell>
          <cell r="I889">
            <v>0.9</v>
          </cell>
          <cell r="J889" t="str">
            <v xml:space="preserve"> CINE</v>
          </cell>
          <cell r="K889" t="str">
            <v xml:space="preserve"> CINE</v>
          </cell>
          <cell r="L889">
            <v>750</v>
          </cell>
          <cell r="M889">
            <v>840</v>
          </cell>
          <cell r="N889">
            <v>0.9</v>
          </cell>
          <cell r="O889" t="str">
            <v>PT</v>
          </cell>
          <cell r="P889" t="str">
            <v>Lab</v>
          </cell>
          <cell r="Q889" t="str">
            <v>MAD.</v>
          </cell>
        </row>
        <row r="890">
          <cell r="A890" t="str">
            <v>TVM:MAD.</v>
          </cell>
          <cell r="B890" t="str">
            <v xml:space="preserve"> 23H00</v>
          </cell>
          <cell r="C890">
            <v>0.95833333333333337</v>
          </cell>
          <cell r="D890">
            <v>36284</v>
          </cell>
          <cell r="E890">
            <v>20</v>
          </cell>
          <cell r="F890">
            <v>1</v>
          </cell>
          <cell r="G890">
            <v>750</v>
          </cell>
          <cell r="H890">
            <v>658</v>
          </cell>
          <cell r="I890">
            <v>1.1000000000000001</v>
          </cell>
          <cell r="J890" t="str">
            <v xml:space="preserve"> CINE</v>
          </cell>
          <cell r="K890" t="str">
            <v xml:space="preserve"> CINE</v>
          </cell>
          <cell r="L890">
            <v>750</v>
          </cell>
          <cell r="M890">
            <v>658</v>
          </cell>
          <cell r="N890">
            <v>1.1000000000000001</v>
          </cell>
          <cell r="O890" t="str">
            <v>PT</v>
          </cell>
          <cell r="P890" t="str">
            <v>Lab</v>
          </cell>
          <cell r="Q890" t="str">
            <v>MAD.</v>
          </cell>
        </row>
        <row r="891">
          <cell r="A891" t="str">
            <v>TVM:MAD.</v>
          </cell>
          <cell r="B891" t="str">
            <v xml:space="preserve"> 15H00</v>
          </cell>
          <cell r="C891">
            <v>0.625</v>
          </cell>
          <cell r="D891">
            <v>36285</v>
          </cell>
          <cell r="E891">
            <v>20</v>
          </cell>
          <cell r="F891">
            <v>1</v>
          </cell>
          <cell r="G891">
            <v>550</v>
          </cell>
          <cell r="H891">
            <v>641</v>
          </cell>
          <cell r="I891">
            <v>0.9</v>
          </cell>
          <cell r="J891" t="str">
            <v xml:space="preserve"> TELENOTICIAS</v>
          </cell>
          <cell r="K891" t="str">
            <v xml:space="preserve"> TELENOTICIAS</v>
          </cell>
          <cell r="L891">
            <v>550</v>
          </cell>
          <cell r="M891">
            <v>641</v>
          </cell>
          <cell r="N891">
            <v>0.9</v>
          </cell>
          <cell r="O891" t="str">
            <v>DT</v>
          </cell>
          <cell r="P891" t="str">
            <v>Lab</v>
          </cell>
          <cell r="Q891" t="str">
            <v>MAD.</v>
          </cell>
        </row>
        <row r="892">
          <cell r="A892" t="str">
            <v>TVM:MAD.</v>
          </cell>
          <cell r="B892" t="str">
            <v xml:space="preserve"> 15H30</v>
          </cell>
          <cell r="C892">
            <v>0.64583333333333337</v>
          </cell>
          <cell r="D892">
            <v>36286</v>
          </cell>
          <cell r="E892">
            <v>20</v>
          </cell>
          <cell r="F892">
            <v>1</v>
          </cell>
          <cell r="G892">
            <v>550</v>
          </cell>
          <cell r="H892">
            <v>783</v>
          </cell>
          <cell r="I892">
            <v>0.7</v>
          </cell>
          <cell r="J892" t="str">
            <v xml:space="preserve"> TELENOTICIAS</v>
          </cell>
          <cell r="K892" t="str">
            <v xml:space="preserve"> TELENOTICIAS</v>
          </cell>
          <cell r="L892">
            <v>550</v>
          </cell>
          <cell r="M892">
            <v>783</v>
          </cell>
          <cell r="N892">
            <v>0.7</v>
          </cell>
          <cell r="O892" t="str">
            <v>DT</v>
          </cell>
          <cell r="P892" t="str">
            <v>Lab</v>
          </cell>
          <cell r="Q892" t="str">
            <v>MAD.</v>
          </cell>
        </row>
        <row r="893">
          <cell r="A893" t="str">
            <v>TVM:MAD.</v>
          </cell>
          <cell r="B893" t="str">
            <v xml:space="preserve"> 15H00</v>
          </cell>
          <cell r="C893">
            <v>0.625</v>
          </cell>
          <cell r="D893">
            <v>36287</v>
          </cell>
          <cell r="E893">
            <v>20</v>
          </cell>
          <cell r="F893">
            <v>1</v>
          </cell>
          <cell r="G893">
            <v>550</v>
          </cell>
          <cell r="H893">
            <v>647</v>
          </cell>
          <cell r="I893">
            <v>0.9</v>
          </cell>
          <cell r="J893" t="str">
            <v xml:space="preserve"> TELENOTICIAS</v>
          </cell>
          <cell r="K893" t="str">
            <v xml:space="preserve"> TELENOTICIAS</v>
          </cell>
          <cell r="L893">
            <v>550</v>
          </cell>
          <cell r="M893">
            <v>647</v>
          </cell>
          <cell r="N893">
            <v>0.9</v>
          </cell>
          <cell r="O893" t="str">
            <v>DT</v>
          </cell>
          <cell r="P893" t="str">
            <v>Lab</v>
          </cell>
          <cell r="Q893" t="str">
            <v>MAD.</v>
          </cell>
        </row>
        <row r="894">
          <cell r="A894" t="str">
            <v>TVM:MAD.</v>
          </cell>
          <cell r="B894" t="str">
            <v xml:space="preserve"> 21H31 BQ.EXC.</v>
          </cell>
          <cell r="C894">
            <v>0.8965277777777777</v>
          </cell>
          <cell r="D894">
            <v>36287</v>
          </cell>
          <cell r="E894">
            <v>20</v>
          </cell>
          <cell r="F894">
            <v>1</v>
          </cell>
          <cell r="G894">
            <v>800</v>
          </cell>
          <cell r="H894">
            <v>1905</v>
          </cell>
          <cell r="I894">
            <v>0.4</v>
          </cell>
          <cell r="J894" t="str">
            <v xml:space="preserve"> TELENOTICIAS</v>
          </cell>
          <cell r="K894" t="str">
            <v xml:space="preserve"> TELENOTICIAS</v>
          </cell>
          <cell r="L894">
            <v>800</v>
          </cell>
          <cell r="M894">
            <v>1905</v>
          </cell>
          <cell r="N894">
            <v>0.4</v>
          </cell>
          <cell r="O894" t="str">
            <v>PT</v>
          </cell>
          <cell r="P894" t="str">
            <v>Lab</v>
          </cell>
          <cell r="Q894" t="str">
            <v>MAD.</v>
          </cell>
        </row>
        <row r="895">
          <cell r="A895" t="str">
            <v>TVM:MAD.</v>
          </cell>
          <cell r="B895" t="str">
            <v xml:space="preserve"> 23H00</v>
          </cell>
          <cell r="C895">
            <v>0.95833333333333337</v>
          </cell>
          <cell r="D895">
            <v>36287</v>
          </cell>
          <cell r="E895">
            <v>20</v>
          </cell>
          <cell r="F895">
            <v>1</v>
          </cell>
          <cell r="G895">
            <v>750</v>
          </cell>
          <cell r="H895">
            <v>1493</v>
          </cell>
          <cell r="I895">
            <v>0.5</v>
          </cell>
          <cell r="J895" t="str">
            <v xml:space="preserve"> TODO DEPENDE</v>
          </cell>
          <cell r="K895" t="str">
            <v xml:space="preserve"> TODO DEPENDE</v>
          </cell>
          <cell r="L895">
            <v>750</v>
          </cell>
          <cell r="M895">
            <v>1493</v>
          </cell>
          <cell r="N895">
            <v>0.5</v>
          </cell>
          <cell r="O895" t="str">
            <v>PT</v>
          </cell>
          <cell r="P895" t="str">
            <v>Lab</v>
          </cell>
          <cell r="Q895" t="str">
            <v>MAD.</v>
          </cell>
        </row>
        <row r="896">
          <cell r="A896" t="str">
            <v>TVM:MAD.</v>
          </cell>
          <cell r="B896" t="str">
            <v xml:space="preserve"> 16H00</v>
          </cell>
          <cell r="C896">
            <v>0.66666666666666663</v>
          </cell>
          <cell r="D896">
            <v>36288</v>
          </cell>
          <cell r="E896">
            <v>20</v>
          </cell>
          <cell r="F896">
            <v>1</v>
          </cell>
          <cell r="G896">
            <v>550</v>
          </cell>
          <cell r="H896">
            <v>685</v>
          </cell>
          <cell r="I896">
            <v>0.8</v>
          </cell>
          <cell r="J896" t="str">
            <v xml:space="preserve"> CINE</v>
          </cell>
          <cell r="K896" t="str">
            <v xml:space="preserve"> CINE</v>
          </cell>
          <cell r="L896">
            <v>550</v>
          </cell>
          <cell r="M896">
            <v>685</v>
          </cell>
          <cell r="N896">
            <v>0.8</v>
          </cell>
          <cell r="O896" t="str">
            <v>DT</v>
          </cell>
          <cell r="P896" t="str">
            <v>FS</v>
          </cell>
          <cell r="Q896" t="str">
            <v>MAD.</v>
          </cell>
        </row>
        <row r="897">
          <cell r="A897" t="str">
            <v>TVM:MAD.</v>
          </cell>
          <cell r="B897" t="str">
            <v xml:space="preserve"> 15H00</v>
          </cell>
          <cell r="C897">
            <v>0.625</v>
          </cell>
          <cell r="D897">
            <v>36289</v>
          </cell>
          <cell r="E897">
            <v>20</v>
          </cell>
          <cell r="F897">
            <v>1</v>
          </cell>
          <cell r="G897">
            <v>550</v>
          </cell>
          <cell r="H897">
            <v>839</v>
          </cell>
          <cell r="I897">
            <v>0.7</v>
          </cell>
          <cell r="J897" t="str">
            <v xml:space="preserve"> TELENOTICIAS</v>
          </cell>
          <cell r="K897" t="str">
            <v xml:space="preserve"> TELENOTICIAS</v>
          </cell>
          <cell r="L897">
            <v>550</v>
          </cell>
          <cell r="M897">
            <v>839</v>
          </cell>
          <cell r="N897">
            <v>0.7</v>
          </cell>
          <cell r="O897" t="str">
            <v>DT</v>
          </cell>
          <cell r="P897" t="str">
            <v>FS</v>
          </cell>
          <cell r="Q897" t="str">
            <v>MAD.</v>
          </cell>
        </row>
        <row r="898">
          <cell r="A898" t="str">
            <v>TVM:MAD.</v>
          </cell>
          <cell r="B898" t="str">
            <v xml:space="preserve"> 22H30</v>
          </cell>
          <cell r="C898">
            <v>0.9375</v>
          </cell>
          <cell r="D898">
            <v>36289</v>
          </cell>
          <cell r="E898">
            <v>20</v>
          </cell>
          <cell r="F898">
            <v>1</v>
          </cell>
          <cell r="G898">
            <v>825</v>
          </cell>
          <cell r="H898">
            <v>611</v>
          </cell>
          <cell r="I898">
            <v>1.3</v>
          </cell>
          <cell r="J898" t="str">
            <v xml:space="preserve"> EL MEGAHIT</v>
          </cell>
          <cell r="K898" t="str">
            <v xml:space="preserve"> EL MEGAHIT</v>
          </cell>
          <cell r="L898">
            <v>825</v>
          </cell>
          <cell r="M898">
            <v>611</v>
          </cell>
          <cell r="N898">
            <v>1.3</v>
          </cell>
          <cell r="O898" t="str">
            <v>PT</v>
          </cell>
          <cell r="P898" t="str">
            <v>FS</v>
          </cell>
          <cell r="Q898" t="str">
            <v>MAD.</v>
          </cell>
        </row>
        <row r="899">
          <cell r="A899" t="str">
            <v>TVM:MAD.</v>
          </cell>
          <cell r="B899" t="str">
            <v xml:space="preserve"> 21H31 BQ.EXC.</v>
          </cell>
          <cell r="C899">
            <v>0.8965277777777777</v>
          </cell>
          <cell r="D899">
            <v>36290</v>
          </cell>
          <cell r="E899">
            <v>20</v>
          </cell>
          <cell r="F899">
            <v>1</v>
          </cell>
          <cell r="G899">
            <v>800</v>
          </cell>
          <cell r="H899">
            <v>1592</v>
          </cell>
          <cell r="I899">
            <v>0.5</v>
          </cell>
          <cell r="J899" t="str">
            <v xml:space="preserve"> TELENOTICIAS</v>
          </cell>
          <cell r="K899" t="str">
            <v xml:space="preserve"> TELENOTICIAS</v>
          </cell>
          <cell r="L899">
            <v>800</v>
          </cell>
          <cell r="M899">
            <v>1592</v>
          </cell>
          <cell r="N899">
            <v>0.5</v>
          </cell>
          <cell r="O899" t="str">
            <v>PT</v>
          </cell>
          <cell r="P899" t="str">
            <v>Lab</v>
          </cell>
          <cell r="Q899" t="str">
            <v>MAD.</v>
          </cell>
        </row>
        <row r="900">
          <cell r="A900" t="str">
            <v>TVM:MAD.</v>
          </cell>
          <cell r="B900" t="str">
            <v xml:space="preserve"> 23H00</v>
          </cell>
          <cell r="C900">
            <v>0.95833333333333337</v>
          </cell>
          <cell r="D900">
            <v>36290</v>
          </cell>
          <cell r="E900">
            <v>20</v>
          </cell>
          <cell r="F900">
            <v>1</v>
          </cell>
          <cell r="G900">
            <v>750</v>
          </cell>
          <cell r="H900">
            <v>1010</v>
          </cell>
          <cell r="I900">
            <v>0.7</v>
          </cell>
          <cell r="J900" t="str">
            <v xml:space="preserve">     GENTE CON CHISPA</v>
          </cell>
          <cell r="K900" t="str">
            <v xml:space="preserve">     GENTE CON CHISPA</v>
          </cell>
          <cell r="L900">
            <v>750</v>
          </cell>
          <cell r="M900">
            <v>1010</v>
          </cell>
          <cell r="N900">
            <v>0.7</v>
          </cell>
          <cell r="O900" t="str">
            <v>PT</v>
          </cell>
          <cell r="P900" t="str">
            <v>Lab</v>
          </cell>
          <cell r="Q900" t="str">
            <v>MAD.</v>
          </cell>
        </row>
        <row r="901">
          <cell r="A901" t="str">
            <v>TVM:MAD.</v>
          </cell>
          <cell r="B901" t="str">
            <v xml:space="preserve"> 15H00</v>
          </cell>
          <cell r="C901">
            <v>0.625</v>
          </cell>
          <cell r="D901">
            <v>36291</v>
          </cell>
          <cell r="E901">
            <v>20</v>
          </cell>
          <cell r="F901">
            <v>1</v>
          </cell>
          <cell r="G901">
            <v>550</v>
          </cell>
          <cell r="H901">
            <v>665</v>
          </cell>
          <cell r="I901">
            <v>0.8</v>
          </cell>
          <cell r="J901" t="str">
            <v xml:space="preserve"> TELENOTICIAS</v>
          </cell>
          <cell r="K901" t="str">
            <v xml:space="preserve"> TELENOTICIAS</v>
          </cell>
          <cell r="L901">
            <v>550</v>
          </cell>
          <cell r="M901">
            <v>665</v>
          </cell>
          <cell r="N901">
            <v>0.8</v>
          </cell>
          <cell r="O901" t="str">
            <v>DT</v>
          </cell>
          <cell r="P901" t="str">
            <v>Lab</v>
          </cell>
          <cell r="Q901" t="str">
            <v>MAD.</v>
          </cell>
        </row>
        <row r="902">
          <cell r="A902" t="str">
            <v>TVM:MAD.</v>
          </cell>
          <cell r="B902" t="str">
            <v xml:space="preserve"> 21H31 BQ.EXC.</v>
          </cell>
          <cell r="C902">
            <v>0.8965277777777777</v>
          </cell>
          <cell r="D902">
            <v>36291</v>
          </cell>
          <cell r="E902">
            <v>20</v>
          </cell>
          <cell r="F902">
            <v>1</v>
          </cell>
          <cell r="G902">
            <v>800</v>
          </cell>
          <cell r="H902">
            <v>1240</v>
          </cell>
          <cell r="I902">
            <v>0.6</v>
          </cell>
          <cell r="J902" t="str">
            <v xml:space="preserve"> TELENOTICIAS</v>
          </cell>
          <cell r="K902" t="str">
            <v xml:space="preserve"> TELENOTICIAS</v>
          </cell>
          <cell r="L902">
            <v>800</v>
          </cell>
          <cell r="M902">
            <v>1240</v>
          </cell>
          <cell r="N902">
            <v>0.6</v>
          </cell>
          <cell r="O902" t="str">
            <v>PT</v>
          </cell>
          <cell r="P902" t="str">
            <v>Lab</v>
          </cell>
          <cell r="Q902" t="str">
            <v>MAD.</v>
          </cell>
        </row>
        <row r="903">
          <cell r="A903" t="str">
            <v>TVM:MAD.</v>
          </cell>
          <cell r="B903" t="str">
            <v xml:space="preserve"> 21H31 BQ.EXC.</v>
          </cell>
          <cell r="C903">
            <v>0.8965277777777777</v>
          </cell>
          <cell r="D903">
            <v>36292</v>
          </cell>
          <cell r="E903">
            <v>20</v>
          </cell>
          <cell r="F903">
            <v>1</v>
          </cell>
          <cell r="G903">
            <v>800</v>
          </cell>
          <cell r="H903">
            <v>1422</v>
          </cell>
          <cell r="I903">
            <v>0.6</v>
          </cell>
          <cell r="J903" t="str">
            <v xml:space="preserve"> TELENOTICIAS</v>
          </cell>
          <cell r="K903" t="str">
            <v xml:space="preserve"> TELENOTICIAS</v>
          </cell>
          <cell r="L903">
            <v>800</v>
          </cell>
          <cell r="M903">
            <v>1422</v>
          </cell>
          <cell r="N903">
            <v>0.6</v>
          </cell>
          <cell r="O903" t="str">
            <v>PT</v>
          </cell>
          <cell r="P903" t="str">
            <v>Lab</v>
          </cell>
          <cell r="Q903" t="str">
            <v>MAD.</v>
          </cell>
        </row>
        <row r="904">
          <cell r="A904" t="str">
            <v>TVM:MAD.</v>
          </cell>
          <cell r="B904" t="str">
            <v xml:space="preserve"> 21H00</v>
          </cell>
          <cell r="C904">
            <v>0.875</v>
          </cell>
          <cell r="D904">
            <v>36293</v>
          </cell>
          <cell r="E904">
            <v>20</v>
          </cell>
          <cell r="F904">
            <v>1</v>
          </cell>
          <cell r="G904">
            <v>550</v>
          </cell>
          <cell r="H904">
            <v>673</v>
          </cell>
          <cell r="I904">
            <v>0.8</v>
          </cell>
          <cell r="J904" t="str">
            <v xml:space="preserve"> TELENOTICIAS</v>
          </cell>
          <cell r="K904" t="str">
            <v xml:space="preserve"> TELENOTICIAS</v>
          </cell>
          <cell r="L904">
            <v>550</v>
          </cell>
          <cell r="M904">
            <v>673</v>
          </cell>
          <cell r="N904">
            <v>0.8</v>
          </cell>
          <cell r="O904" t="str">
            <v>PT</v>
          </cell>
          <cell r="P904" t="str">
            <v>Lab</v>
          </cell>
          <cell r="Q904" t="str">
            <v>MAD.</v>
          </cell>
        </row>
        <row r="905">
          <cell r="A905" t="str">
            <v>TVM:MAD.</v>
          </cell>
          <cell r="B905" t="str">
            <v xml:space="preserve"> 22H00</v>
          </cell>
          <cell r="C905">
            <v>0.91666666666666663</v>
          </cell>
          <cell r="D905">
            <v>36293</v>
          </cell>
          <cell r="E905">
            <v>20</v>
          </cell>
          <cell r="F905">
            <v>1</v>
          </cell>
          <cell r="G905">
            <v>825</v>
          </cell>
          <cell r="H905">
            <v>724</v>
          </cell>
          <cell r="I905">
            <v>1.1000000000000001</v>
          </cell>
          <cell r="J905" t="str">
            <v xml:space="preserve"> TOMBOLA</v>
          </cell>
          <cell r="K905" t="str">
            <v xml:space="preserve"> TOMBOLA</v>
          </cell>
          <cell r="L905">
            <v>825</v>
          </cell>
          <cell r="M905">
            <v>724</v>
          </cell>
          <cell r="N905">
            <v>1.1000000000000001</v>
          </cell>
          <cell r="O905" t="str">
            <v>PT</v>
          </cell>
          <cell r="P905" t="str">
            <v>Lab</v>
          </cell>
          <cell r="Q905" t="str">
            <v>MAD.</v>
          </cell>
        </row>
        <row r="906">
          <cell r="A906" t="str">
            <v>TVM:MAD.</v>
          </cell>
          <cell r="B906" t="str">
            <v xml:space="preserve"> 15H30</v>
          </cell>
          <cell r="C906">
            <v>0.64583333333333337</v>
          </cell>
          <cell r="D906">
            <v>36294</v>
          </cell>
          <cell r="E906">
            <v>20</v>
          </cell>
          <cell r="F906">
            <v>1</v>
          </cell>
          <cell r="G906">
            <v>550</v>
          </cell>
          <cell r="H906">
            <v>860</v>
          </cell>
          <cell r="I906">
            <v>0.6</v>
          </cell>
          <cell r="J906" t="str">
            <v xml:space="preserve"> TELENOTICIAS</v>
          </cell>
          <cell r="K906" t="str">
            <v xml:space="preserve"> TELENOTICIAS</v>
          </cell>
          <cell r="L906">
            <v>550</v>
          </cell>
          <cell r="M906">
            <v>860</v>
          </cell>
          <cell r="N906">
            <v>0.6</v>
          </cell>
          <cell r="O906" t="str">
            <v>DT</v>
          </cell>
          <cell r="P906" t="str">
            <v>Lab</v>
          </cell>
          <cell r="Q906" t="str">
            <v>MAD.</v>
          </cell>
        </row>
        <row r="907">
          <cell r="A907" t="str">
            <v>TVM:MAD.</v>
          </cell>
          <cell r="B907" t="str">
            <v xml:space="preserve"> 20H30</v>
          </cell>
          <cell r="C907">
            <v>0.85416666666666663</v>
          </cell>
          <cell r="D907">
            <v>36294</v>
          </cell>
          <cell r="E907">
            <v>20</v>
          </cell>
          <cell r="F907">
            <v>1</v>
          </cell>
          <cell r="G907">
            <v>550</v>
          </cell>
          <cell r="H907">
            <v>1033</v>
          </cell>
          <cell r="I907">
            <v>0.5</v>
          </cell>
          <cell r="J907" t="str">
            <v xml:space="preserve"> TELENOTICIAS</v>
          </cell>
          <cell r="K907" t="str">
            <v xml:space="preserve"> TELENOTICIAS</v>
          </cell>
          <cell r="L907">
            <v>550</v>
          </cell>
          <cell r="M907">
            <v>1033</v>
          </cell>
          <cell r="N907">
            <v>0.5</v>
          </cell>
          <cell r="O907" t="str">
            <v>PT</v>
          </cell>
          <cell r="P907" t="str">
            <v>Lab</v>
          </cell>
          <cell r="Q907" t="str">
            <v>MAD.</v>
          </cell>
        </row>
        <row r="908">
          <cell r="A908" t="str">
            <v>TVM:MAD.</v>
          </cell>
          <cell r="B908" t="str">
            <v xml:space="preserve"> 16H00</v>
          </cell>
          <cell r="C908">
            <v>0.66666666666666663</v>
          </cell>
          <cell r="D908">
            <v>36295</v>
          </cell>
          <cell r="E908">
            <v>20</v>
          </cell>
          <cell r="F908">
            <v>1</v>
          </cell>
          <cell r="G908">
            <v>550</v>
          </cell>
          <cell r="H908">
            <v>698</v>
          </cell>
          <cell r="I908">
            <v>0.8</v>
          </cell>
          <cell r="J908" t="str">
            <v xml:space="preserve"> CINE</v>
          </cell>
          <cell r="K908" t="str">
            <v xml:space="preserve"> CINE</v>
          </cell>
          <cell r="L908">
            <v>550</v>
          </cell>
          <cell r="M908">
            <v>698</v>
          </cell>
          <cell r="N908">
            <v>0.8</v>
          </cell>
          <cell r="O908" t="str">
            <v>DT</v>
          </cell>
          <cell r="P908" t="str">
            <v>FS</v>
          </cell>
          <cell r="Q908" t="str">
            <v>MAD.</v>
          </cell>
        </row>
        <row r="909">
          <cell r="A909" t="str">
            <v>TVM:MAD.</v>
          </cell>
          <cell r="B909" t="str">
            <v xml:space="preserve"> 15H00</v>
          </cell>
          <cell r="C909">
            <v>0.625</v>
          </cell>
          <cell r="D909">
            <v>36296</v>
          </cell>
          <cell r="E909">
            <v>20</v>
          </cell>
          <cell r="F909">
            <v>1</v>
          </cell>
          <cell r="G909">
            <v>550</v>
          </cell>
          <cell r="H909">
            <v>860</v>
          </cell>
          <cell r="I909">
            <v>0.6</v>
          </cell>
          <cell r="J909" t="str">
            <v xml:space="preserve"> TELENOTICIAS</v>
          </cell>
          <cell r="K909" t="str">
            <v xml:space="preserve"> TELENOTICIAS</v>
          </cell>
          <cell r="L909">
            <v>550</v>
          </cell>
          <cell r="M909">
            <v>860</v>
          </cell>
          <cell r="N909">
            <v>0.6</v>
          </cell>
          <cell r="O909" t="str">
            <v>DT</v>
          </cell>
          <cell r="P909" t="str">
            <v>FS</v>
          </cell>
          <cell r="Q909" t="str">
            <v>MAD.</v>
          </cell>
        </row>
        <row r="910">
          <cell r="A910" t="str">
            <v>TVM:MAD.</v>
          </cell>
          <cell r="B910" t="str">
            <v xml:space="preserve"> 23H00</v>
          </cell>
          <cell r="C910">
            <v>0.95833333333333337</v>
          </cell>
          <cell r="D910">
            <v>36296</v>
          </cell>
          <cell r="E910">
            <v>20</v>
          </cell>
          <cell r="F910">
            <v>1</v>
          </cell>
          <cell r="G910">
            <v>825</v>
          </cell>
          <cell r="H910">
            <v>636</v>
          </cell>
          <cell r="I910">
            <v>1.3</v>
          </cell>
          <cell r="J910" t="str">
            <v xml:space="preserve"> EL MEGAHIT</v>
          </cell>
          <cell r="K910" t="str">
            <v xml:space="preserve"> EL MEGAHIT</v>
          </cell>
          <cell r="L910">
            <v>825</v>
          </cell>
          <cell r="M910">
            <v>636</v>
          </cell>
          <cell r="N910">
            <v>1.3</v>
          </cell>
          <cell r="O910" t="str">
            <v>PT</v>
          </cell>
          <cell r="P910" t="str">
            <v>FS</v>
          </cell>
          <cell r="Q910" t="str">
            <v>MAD.</v>
          </cell>
        </row>
        <row r="911">
          <cell r="A911" t="str">
            <v>TVM:MAD.</v>
          </cell>
          <cell r="B911" t="str">
            <v xml:space="preserve"> 21H00</v>
          </cell>
          <cell r="C911">
            <v>0.875</v>
          </cell>
          <cell r="D911">
            <v>36304</v>
          </cell>
          <cell r="E911">
            <v>20</v>
          </cell>
          <cell r="F911">
            <v>1</v>
          </cell>
          <cell r="G911">
            <v>550</v>
          </cell>
          <cell r="H911">
            <v>894</v>
          </cell>
          <cell r="I911">
            <v>0.6</v>
          </cell>
          <cell r="J911" t="str">
            <v xml:space="preserve"> TELENOTICIAS</v>
          </cell>
          <cell r="K911" t="str">
            <v xml:space="preserve"> TELENOTICIAS</v>
          </cell>
          <cell r="L911">
            <v>550</v>
          </cell>
          <cell r="M911">
            <v>894</v>
          </cell>
          <cell r="N911">
            <v>0.6</v>
          </cell>
          <cell r="O911" t="str">
            <v>PT</v>
          </cell>
          <cell r="P911" t="str">
            <v>Lab</v>
          </cell>
          <cell r="Q911" t="str">
            <v>MAD.</v>
          </cell>
        </row>
        <row r="912">
          <cell r="A912" t="str">
            <v>TVM:MAD.</v>
          </cell>
          <cell r="B912" t="str">
            <v xml:space="preserve"> 21H31 BQ.EXC.</v>
          </cell>
          <cell r="C912">
            <v>0.8965277777777777</v>
          </cell>
          <cell r="D912">
            <v>36304</v>
          </cell>
          <cell r="E912">
            <v>20</v>
          </cell>
          <cell r="F912">
            <v>1</v>
          </cell>
          <cell r="G912">
            <v>800</v>
          </cell>
          <cell r="H912">
            <v>1693</v>
          </cell>
          <cell r="I912">
            <v>0.5</v>
          </cell>
          <cell r="J912" t="str">
            <v xml:space="preserve"> TELENOTICIAS</v>
          </cell>
          <cell r="K912" t="str">
            <v xml:space="preserve"> TELENOTICIAS</v>
          </cell>
          <cell r="L912">
            <v>800</v>
          </cell>
          <cell r="M912">
            <v>1693</v>
          </cell>
          <cell r="N912">
            <v>0.5</v>
          </cell>
          <cell r="O912" t="str">
            <v>PT</v>
          </cell>
          <cell r="P912" t="str">
            <v>Lab</v>
          </cell>
          <cell r="Q912" t="str">
            <v>MAD.</v>
          </cell>
        </row>
        <row r="913">
          <cell r="A913" t="str">
            <v>TVM:MAD.</v>
          </cell>
          <cell r="B913" t="str">
            <v xml:space="preserve"> 22H00</v>
          </cell>
          <cell r="C913">
            <v>0.91666666666666663</v>
          </cell>
          <cell r="D913">
            <v>36304</v>
          </cell>
          <cell r="E913">
            <v>20</v>
          </cell>
          <cell r="F913">
            <v>1</v>
          </cell>
          <cell r="G913">
            <v>750</v>
          </cell>
          <cell r="H913">
            <v>1111</v>
          </cell>
          <cell r="I913">
            <v>0.7</v>
          </cell>
          <cell r="J913" t="str">
            <v xml:space="preserve">     GENTE CON CHISPA</v>
          </cell>
          <cell r="K913" t="str">
            <v xml:space="preserve">     GENTE CON CHISPA</v>
          </cell>
          <cell r="L913">
            <v>750</v>
          </cell>
          <cell r="M913">
            <v>1111</v>
          </cell>
          <cell r="N913">
            <v>0.7</v>
          </cell>
          <cell r="O913" t="str">
            <v>PT</v>
          </cell>
          <cell r="P913" t="str">
            <v>Lab</v>
          </cell>
          <cell r="Q913" t="str">
            <v>MAD.</v>
          </cell>
        </row>
        <row r="914">
          <cell r="A914" t="str">
            <v>TVM:MAD.</v>
          </cell>
          <cell r="B914" t="str">
            <v xml:space="preserve"> 15H00</v>
          </cell>
          <cell r="C914">
            <v>0.625</v>
          </cell>
          <cell r="D914">
            <v>36305</v>
          </cell>
          <cell r="E914">
            <v>20</v>
          </cell>
          <cell r="F914">
            <v>1</v>
          </cell>
          <cell r="G914">
            <v>550</v>
          </cell>
          <cell r="H914">
            <v>665</v>
          </cell>
          <cell r="I914">
            <v>0.8</v>
          </cell>
          <cell r="J914" t="str">
            <v xml:space="preserve"> TELENOTICIAS</v>
          </cell>
          <cell r="K914" t="str">
            <v xml:space="preserve"> TELENOTICIAS</v>
          </cell>
          <cell r="L914">
            <v>550</v>
          </cell>
          <cell r="M914">
            <v>665</v>
          </cell>
          <cell r="N914">
            <v>0.8</v>
          </cell>
          <cell r="O914" t="str">
            <v>DT</v>
          </cell>
          <cell r="P914" t="str">
            <v>Lab</v>
          </cell>
          <cell r="Q914" t="str">
            <v>MAD.</v>
          </cell>
        </row>
        <row r="915">
          <cell r="A915" t="str">
            <v>TVM:MAD.</v>
          </cell>
          <cell r="B915" t="str">
            <v xml:space="preserve"> 21H00</v>
          </cell>
          <cell r="C915">
            <v>0.875</v>
          </cell>
          <cell r="D915">
            <v>36305</v>
          </cell>
          <cell r="E915">
            <v>20</v>
          </cell>
          <cell r="F915">
            <v>1</v>
          </cell>
          <cell r="G915">
            <v>550</v>
          </cell>
          <cell r="H915">
            <v>824</v>
          </cell>
          <cell r="I915">
            <v>0.7</v>
          </cell>
          <cell r="J915" t="str">
            <v xml:space="preserve"> TELENOTICIAS</v>
          </cell>
          <cell r="K915" t="str">
            <v xml:space="preserve"> TELENOTICIAS</v>
          </cell>
          <cell r="L915">
            <v>550</v>
          </cell>
          <cell r="M915">
            <v>824</v>
          </cell>
          <cell r="N915">
            <v>0.7</v>
          </cell>
          <cell r="O915" t="str">
            <v>PT</v>
          </cell>
          <cell r="P915" t="str">
            <v>Lab</v>
          </cell>
          <cell r="Q915" t="str">
            <v>MAD.</v>
          </cell>
        </row>
        <row r="916">
          <cell r="A916" t="str">
            <v>TVM:MAD.</v>
          </cell>
          <cell r="B916" t="str">
            <v xml:space="preserve"> 21H31 BQ.EXC.</v>
          </cell>
          <cell r="C916">
            <v>0.8965277777777777</v>
          </cell>
          <cell r="D916">
            <v>36306</v>
          </cell>
          <cell r="E916">
            <v>20</v>
          </cell>
          <cell r="F916">
            <v>1</v>
          </cell>
          <cell r="G916">
            <v>800</v>
          </cell>
          <cell r="H916">
            <v>1502</v>
          </cell>
          <cell r="I916">
            <v>0.5</v>
          </cell>
          <cell r="J916" t="str">
            <v xml:space="preserve"> TELENOTICIAS</v>
          </cell>
          <cell r="K916" t="str">
            <v xml:space="preserve"> TELENOTICIAS</v>
          </cell>
          <cell r="L916">
            <v>800</v>
          </cell>
          <cell r="M916">
            <v>1502</v>
          </cell>
          <cell r="N916">
            <v>0.5</v>
          </cell>
          <cell r="O916" t="str">
            <v>PT</v>
          </cell>
          <cell r="P916" t="str">
            <v>Lab</v>
          </cell>
          <cell r="Q916" t="str">
            <v>MAD.</v>
          </cell>
        </row>
        <row r="917">
          <cell r="A917" t="str">
            <v>TVM:MAD.</v>
          </cell>
          <cell r="B917" t="str">
            <v xml:space="preserve"> 15H00</v>
          </cell>
          <cell r="C917">
            <v>0.625</v>
          </cell>
          <cell r="D917">
            <v>36307</v>
          </cell>
          <cell r="E917">
            <v>20</v>
          </cell>
          <cell r="F917">
            <v>1</v>
          </cell>
          <cell r="G917">
            <v>550</v>
          </cell>
          <cell r="H917">
            <v>647</v>
          </cell>
          <cell r="I917">
            <v>0.9</v>
          </cell>
          <cell r="J917" t="str">
            <v xml:space="preserve"> TELENOTICIAS</v>
          </cell>
          <cell r="K917" t="str">
            <v xml:space="preserve"> TELENOTICIAS</v>
          </cell>
          <cell r="L917">
            <v>550</v>
          </cell>
          <cell r="M917">
            <v>647</v>
          </cell>
          <cell r="N917">
            <v>0.9</v>
          </cell>
          <cell r="O917" t="str">
            <v>DT</v>
          </cell>
          <cell r="P917" t="str">
            <v>Lab</v>
          </cell>
          <cell r="Q917" t="str">
            <v>MAD.</v>
          </cell>
        </row>
        <row r="918">
          <cell r="A918" t="str">
            <v>TVM:MAD.</v>
          </cell>
          <cell r="B918" t="str">
            <v xml:space="preserve"> 21H31 BQ.EXC.</v>
          </cell>
          <cell r="C918">
            <v>0.8965277777777777</v>
          </cell>
          <cell r="D918">
            <v>36307</v>
          </cell>
          <cell r="E918">
            <v>20</v>
          </cell>
          <cell r="F918">
            <v>1</v>
          </cell>
          <cell r="G918">
            <v>800</v>
          </cell>
          <cell r="H918">
            <v>1026</v>
          </cell>
          <cell r="I918">
            <v>0.8</v>
          </cell>
          <cell r="J918" t="str">
            <v xml:space="preserve"> TELENOTICIAS</v>
          </cell>
          <cell r="K918" t="str">
            <v xml:space="preserve"> TELENOTICIAS</v>
          </cell>
          <cell r="L918">
            <v>800</v>
          </cell>
          <cell r="M918">
            <v>1026</v>
          </cell>
          <cell r="N918">
            <v>0.8</v>
          </cell>
          <cell r="O918" t="str">
            <v>PT</v>
          </cell>
          <cell r="P918" t="str">
            <v>Lab</v>
          </cell>
          <cell r="Q918" t="str">
            <v>MAD.</v>
          </cell>
        </row>
        <row r="919">
          <cell r="A919" t="str">
            <v>TVM:MAD.</v>
          </cell>
          <cell r="B919" t="str">
            <v xml:space="preserve"> 23H00</v>
          </cell>
          <cell r="C919">
            <v>0.95833333333333337</v>
          </cell>
          <cell r="D919">
            <v>36307</v>
          </cell>
          <cell r="E919">
            <v>20</v>
          </cell>
          <cell r="F919">
            <v>1</v>
          </cell>
          <cell r="G919">
            <v>825</v>
          </cell>
          <cell r="H919">
            <v>529</v>
          </cell>
          <cell r="I919">
            <v>1.6</v>
          </cell>
          <cell r="J919" t="str">
            <v xml:space="preserve"> TOMBOLA</v>
          </cell>
          <cell r="K919" t="str">
            <v xml:space="preserve"> TOMBOLA</v>
          </cell>
          <cell r="L919">
            <v>825</v>
          </cell>
          <cell r="M919">
            <v>529</v>
          </cell>
          <cell r="N919">
            <v>1.6</v>
          </cell>
          <cell r="O919" t="str">
            <v>PT</v>
          </cell>
          <cell r="P919" t="str">
            <v>Lab</v>
          </cell>
          <cell r="Q919" t="str">
            <v>MAD.</v>
          </cell>
        </row>
        <row r="920">
          <cell r="A920" t="str">
            <v>TVM:MAD.</v>
          </cell>
          <cell r="B920" t="str">
            <v xml:space="preserve"> 21H00</v>
          </cell>
          <cell r="C920">
            <v>0.875</v>
          </cell>
          <cell r="D920">
            <v>36308</v>
          </cell>
          <cell r="E920">
            <v>20</v>
          </cell>
          <cell r="F920">
            <v>1</v>
          </cell>
          <cell r="G920">
            <v>550</v>
          </cell>
          <cell r="H920">
            <v>843</v>
          </cell>
          <cell r="I920">
            <v>0.7</v>
          </cell>
          <cell r="J920" t="str">
            <v xml:space="preserve"> TELENOTICIAS</v>
          </cell>
          <cell r="K920" t="str">
            <v xml:space="preserve"> TELENOTICIAS</v>
          </cell>
          <cell r="L920">
            <v>550</v>
          </cell>
          <cell r="M920">
            <v>843</v>
          </cell>
          <cell r="N920">
            <v>0.7</v>
          </cell>
          <cell r="O920" t="str">
            <v>PT</v>
          </cell>
          <cell r="P920" t="str">
            <v>Lab</v>
          </cell>
          <cell r="Q920" t="str">
            <v>MAD.</v>
          </cell>
        </row>
        <row r="921">
          <cell r="A921" t="str">
            <v>TVM:MAD.</v>
          </cell>
          <cell r="B921" t="str">
            <v xml:space="preserve"> 16H00</v>
          </cell>
          <cell r="C921">
            <v>0.66666666666666663</v>
          </cell>
          <cell r="D921">
            <v>36309</v>
          </cell>
          <cell r="E921">
            <v>20</v>
          </cell>
          <cell r="F921">
            <v>1</v>
          </cell>
          <cell r="G921">
            <v>550</v>
          </cell>
          <cell r="H921">
            <v>712</v>
          </cell>
          <cell r="I921">
            <v>0.8</v>
          </cell>
          <cell r="J921" t="str">
            <v xml:space="preserve"> CINE</v>
          </cell>
          <cell r="K921" t="str">
            <v xml:space="preserve"> CINE</v>
          </cell>
          <cell r="L921">
            <v>550</v>
          </cell>
          <cell r="M921">
            <v>712</v>
          </cell>
          <cell r="N921">
            <v>0.8</v>
          </cell>
          <cell r="O921" t="str">
            <v>DT</v>
          </cell>
          <cell r="P921" t="str">
            <v>FS</v>
          </cell>
          <cell r="Q921" t="str">
            <v>MAD.</v>
          </cell>
        </row>
        <row r="922">
          <cell r="A922" t="str">
            <v>TVM:MAD.</v>
          </cell>
          <cell r="B922" t="str">
            <v xml:space="preserve"> 15H00</v>
          </cell>
          <cell r="C922">
            <v>0.625</v>
          </cell>
          <cell r="D922">
            <v>36310</v>
          </cell>
          <cell r="E922">
            <v>20</v>
          </cell>
          <cell r="F922">
            <v>1</v>
          </cell>
          <cell r="G922">
            <v>550</v>
          </cell>
          <cell r="H922">
            <v>881</v>
          </cell>
          <cell r="I922">
            <v>0.6</v>
          </cell>
          <cell r="J922" t="str">
            <v xml:space="preserve"> TELENOTICIAS</v>
          </cell>
          <cell r="K922" t="str">
            <v xml:space="preserve"> TELENOTICIAS</v>
          </cell>
          <cell r="L922">
            <v>550</v>
          </cell>
          <cell r="M922">
            <v>881</v>
          </cell>
          <cell r="N922">
            <v>0.6</v>
          </cell>
          <cell r="O922" t="str">
            <v>DT</v>
          </cell>
          <cell r="P922" t="str">
            <v>FS</v>
          </cell>
          <cell r="Q922" t="str">
            <v>MAD.</v>
          </cell>
        </row>
        <row r="923">
          <cell r="A923" t="str">
            <v>TVM:MAD.</v>
          </cell>
          <cell r="B923" t="str">
            <v xml:space="preserve"> 16H00</v>
          </cell>
          <cell r="C923">
            <v>0.66666666666666663</v>
          </cell>
          <cell r="D923">
            <v>36311</v>
          </cell>
          <cell r="E923">
            <v>20</v>
          </cell>
          <cell r="F923">
            <v>1</v>
          </cell>
          <cell r="G923">
            <v>450</v>
          </cell>
          <cell r="H923">
            <v>437</v>
          </cell>
          <cell r="I923">
            <v>1</v>
          </cell>
          <cell r="J923" t="str">
            <v xml:space="preserve"> CON T DE TARDE</v>
          </cell>
          <cell r="K923" t="str">
            <v xml:space="preserve"> CON T DE TARDE</v>
          </cell>
          <cell r="L923">
            <v>450</v>
          </cell>
          <cell r="M923">
            <v>437</v>
          </cell>
          <cell r="N923">
            <v>1</v>
          </cell>
          <cell r="O923" t="str">
            <v>DT</v>
          </cell>
          <cell r="P923" t="str">
            <v>Lab</v>
          </cell>
          <cell r="Q923" t="str">
            <v>MAD.</v>
          </cell>
        </row>
        <row r="924">
          <cell r="A924" t="str">
            <v>TVM:MAD.</v>
          </cell>
          <cell r="B924" t="str">
            <v xml:space="preserve"> 22H00</v>
          </cell>
          <cell r="C924">
            <v>0.91666666666666663</v>
          </cell>
          <cell r="D924">
            <v>36311</v>
          </cell>
          <cell r="E924">
            <v>20</v>
          </cell>
          <cell r="F924">
            <v>1</v>
          </cell>
          <cell r="G924">
            <v>750</v>
          </cell>
          <cell r="H924">
            <v>1124</v>
          </cell>
          <cell r="I924">
            <v>0.7</v>
          </cell>
          <cell r="J924" t="str">
            <v xml:space="preserve">     GENTE CON CHISPA</v>
          </cell>
          <cell r="K924" t="str">
            <v xml:space="preserve">     GENTE CON CHISPA</v>
          </cell>
          <cell r="L924">
            <v>750</v>
          </cell>
          <cell r="M924">
            <v>1124</v>
          </cell>
          <cell r="N924">
            <v>0.7</v>
          </cell>
          <cell r="O924" t="str">
            <v>PT</v>
          </cell>
          <cell r="P924" t="str">
            <v>Lab</v>
          </cell>
          <cell r="Q924" t="str">
            <v>MAD.</v>
          </cell>
        </row>
        <row r="925">
          <cell r="A925" t="str">
            <v>TVM:MAD.</v>
          </cell>
          <cell r="B925" t="str">
            <v xml:space="preserve"> 15H00</v>
          </cell>
          <cell r="C925">
            <v>0.625</v>
          </cell>
          <cell r="D925">
            <v>36312</v>
          </cell>
          <cell r="E925">
            <v>20</v>
          </cell>
          <cell r="F925">
            <v>1</v>
          </cell>
          <cell r="G925">
            <v>550</v>
          </cell>
          <cell r="H925">
            <v>653</v>
          </cell>
          <cell r="I925">
            <v>0.8</v>
          </cell>
          <cell r="J925" t="str">
            <v xml:space="preserve"> TELENOTICIAS</v>
          </cell>
          <cell r="K925" t="str">
            <v xml:space="preserve"> TELENOTICIAS</v>
          </cell>
          <cell r="L925">
            <v>550</v>
          </cell>
          <cell r="M925">
            <v>653</v>
          </cell>
          <cell r="N925">
            <v>0.8</v>
          </cell>
          <cell r="O925" t="str">
            <v>DT</v>
          </cell>
          <cell r="P925" t="str">
            <v>Lab</v>
          </cell>
          <cell r="Q925" t="str">
            <v>MAD.</v>
          </cell>
        </row>
        <row r="926">
          <cell r="A926" t="str">
            <v>TVM:MAD.</v>
          </cell>
          <cell r="B926" t="str">
            <v xml:space="preserve"> 21H00</v>
          </cell>
          <cell r="C926">
            <v>0.875</v>
          </cell>
          <cell r="D926">
            <v>36312</v>
          </cell>
          <cell r="E926">
            <v>20</v>
          </cell>
          <cell r="F926">
            <v>1</v>
          </cell>
          <cell r="G926">
            <v>550</v>
          </cell>
          <cell r="H926">
            <v>833</v>
          </cell>
          <cell r="I926">
            <v>0.7</v>
          </cell>
          <cell r="J926" t="str">
            <v xml:space="preserve"> TELENOTICIAS</v>
          </cell>
          <cell r="K926" t="str">
            <v xml:space="preserve"> TELENOTICIAS</v>
          </cell>
          <cell r="L926">
            <v>550</v>
          </cell>
          <cell r="M926">
            <v>833</v>
          </cell>
          <cell r="N926">
            <v>0.7</v>
          </cell>
          <cell r="O926" t="str">
            <v>PT</v>
          </cell>
          <cell r="P926" t="str">
            <v>Lab</v>
          </cell>
          <cell r="Q926" t="str">
            <v>MAD.</v>
          </cell>
        </row>
        <row r="927">
          <cell r="A927" t="str">
            <v>TVM:MAD.</v>
          </cell>
          <cell r="B927" t="str">
            <v xml:space="preserve"> 15H00</v>
          </cell>
          <cell r="C927">
            <v>0.625</v>
          </cell>
          <cell r="D927">
            <v>36314</v>
          </cell>
          <cell r="E927">
            <v>20</v>
          </cell>
          <cell r="F927">
            <v>1</v>
          </cell>
          <cell r="G927">
            <v>550</v>
          </cell>
          <cell r="H927">
            <v>635</v>
          </cell>
          <cell r="I927">
            <v>0.9</v>
          </cell>
          <cell r="J927" t="str">
            <v xml:space="preserve"> TELENOTICIAS</v>
          </cell>
          <cell r="K927" t="str">
            <v xml:space="preserve"> TELENOTICIAS</v>
          </cell>
          <cell r="L927">
            <v>550</v>
          </cell>
          <cell r="M927">
            <v>635</v>
          </cell>
          <cell r="N927">
            <v>0.9</v>
          </cell>
          <cell r="O927" t="str">
            <v>DT</v>
          </cell>
          <cell r="P927" t="str">
            <v>Lab</v>
          </cell>
          <cell r="Q927" t="str">
            <v>MAD.</v>
          </cell>
        </row>
        <row r="928">
          <cell r="A928" t="str">
            <v>TVM:MAD.</v>
          </cell>
          <cell r="B928" t="str">
            <v xml:space="preserve"> 22H00</v>
          </cell>
          <cell r="C928">
            <v>0.91666666666666663</v>
          </cell>
          <cell r="D928">
            <v>36314</v>
          </cell>
          <cell r="E928">
            <v>20</v>
          </cell>
          <cell r="F928">
            <v>1</v>
          </cell>
          <cell r="G928">
            <v>825</v>
          </cell>
          <cell r="H928">
            <v>775</v>
          </cell>
          <cell r="I928">
            <v>1.1000000000000001</v>
          </cell>
          <cell r="J928" t="str">
            <v xml:space="preserve"> TOMBOLA</v>
          </cell>
          <cell r="K928" t="str">
            <v xml:space="preserve"> TOMBOLA</v>
          </cell>
          <cell r="L928">
            <v>825</v>
          </cell>
          <cell r="M928">
            <v>775</v>
          </cell>
          <cell r="N928">
            <v>1.1000000000000001</v>
          </cell>
          <cell r="O928" t="str">
            <v>PT</v>
          </cell>
          <cell r="P928" t="str">
            <v>Lab</v>
          </cell>
          <cell r="Q928" t="str">
            <v>MAD.</v>
          </cell>
        </row>
        <row r="929">
          <cell r="A929" t="str">
            <v>TVM:MAD.</v>
          </cell>
          <cell r="B929" t="str">
            <v xml:space="preserve"> 23H00</v>
          </cell>
          <cell r="C929">
            <v>0.95833333333333337</v>
          </cell>
          <cell r="D929">
            <v>36314</v>
          </cell>
          <cell r="E929">
            <v>20</v>
          </cell>
          <cell r="F929">
            <v>1</v>
          </cell>
          <cell r="G929">
            <v>825</v>
          </cell>
          <cell r="H929">
            <v>539</v>
          </cell>
          <cell r="I929">
            <v>1.5</v>
          </cell>
          <cell r="J929" t="str">
            <v xml:space="preserve"> TOMBOLA</v>
          </cell>
          <cell r="K929" t="str">
            <v xml:space="preserve"> TOMBOLA</v>
          </cell>
          <cell r="L929">
            <v>825</v>
          </cell>
          <cell r="M929">
            <v>539</v>
          </cell>
          <cell r="N929">
            <v>1.5</v>
          </cell>
          <cell r="O929" t="str">
            <v>PT</v>
          </cell>
          <cell r="P929" t="str">
            <v>Lab</v>
          </cell>
          <cell r="Q929" t="str">
            <v>MAD.</v>
          </cell>
        </row>
        <row r="930">
          <cell r="A930" t="str">
            <v>TVM:MAD.</v>
          </cell>
          <cell r="B930" t="str">
            <v xml:space="preserve"> 16H00</v>
          </cell>
          <cell r="C930">
            <v>0.66666666666666663</v>
          </cell>
          <cell r="D930">
            <v>36316</v>
          </cell>
          <cell r="E930">
            <v>20</v>
          </cell>
          <cell r="F930">
            <v>1</v>
          </cell>
          <cell r="G930">
            <v>550</v>
          </cell>
          <cell r="H930">
            <v>712</v>
          </cell>
          <cell r="I930">
            <v>0.8</v>
          </cell>
          <cell r="J930" t="str">
            <v xml:space="preserve"> CINE</v>
          </cell>
          <cell r="K930" t="str">
            <v xml:space="preserve"> CINE</v>
          </cell>
          <cell r="L930">
            <v>550</v>
          </cell>
          <cell r="M930">
            <v>712</v>
          </cell>
          <cell r="N930">
            <v>0.8</v>
          </cell>
          <cell r="O930" t="str">
            <v>DT</v>
          </cell>
          <cell r="P930" t="str">
            <v>FS</v>
          </cell>
          <cell r="Q930" t="str">
            <v>MAD.</v>
          </cell>
        </row>
        <row r="931">
          <cell r="A931" t="str">
            <v>TVM:MAD.</v>
          </cell>
          <cell r="B931" t="str">
            <v xml:space="preserve"> 15H00</v>
          </cell>
          <cell r="C931">
            <v>0.625</v>
          </cell>
          <cell r="D931">
            <v>36317</v>
          </cell>
          <cell r="E931">
            <v>20</v>
          </cell>
          <cell r="F931">
            <v>1</v>
          </cell>
          <cell r="G931">
            <v>550</v>
          </cell>
          <cell r="H931">
            <v>881</v>
          </cell>
          <cell r="I931">
            <v>0.6</v>
          </cell>
          <cell r="J931" t="str">
            <v xml:space="preserve"> TELENOTICIAS</v>
          </cell>
          <cell r="K931" t="str">
            <v xml:space="preserve"> TELENOTICIAS</v>
          </cell>
          <cell r="L931">
            <v>550</v>
          </cell>
          <cell r="M931">
            <v>881</v>
          </cell>
          <cell r="N931">
            <v>0.6</v>
          </cell>
          <cell r="O931" t="str">
            <v>DT</v>
          </cell>
          <cell r="P931" t="str">
            <v>FS</v>
          </cell>
          <cell r="Q931" t="str">
            <v>MAD.</v>
          </cell>
        </row>
        <row r="932">
          <cell r="A932" t="str">
            <v>TVM:MAD.</v>
          </cell>
          <cell r="B932" t="str">
            <v xml:space="preserve"> 16H00</v>
          </cell>
          <cell r="C932">
            <v>0.66666666666666663</v>
          </cell>
          <cell r="D932">
            <v>36318</v>
          </cell>
          <cell r="E932">
            <v>20</v>
          </cell>
          <cell r="F932">
            <v>1</v>
          </cell>
          <cell r="G932">
            <v>450</v>
          </cell>
          <cell r="H932">
            <v>437</v>
          </cell>
          <cell r="I932">
            <v>1</v>
          </cell>
          <cell r="J932" t="str">
            <v xml:space="preserve"> CON T DE TARDE</v>
          </cell>
          <cell r="K932" t="str">
            <v xml:space="preserve"> CON T DE TARDE</v>
          </cell>
          <cell r="L932">
            <v>450</v>
          </cell>
          <cell r="M932">
            <v>437</v>
          </cell>
          <cell r="N932">
            <v>1</v>
          </cell>
          <cell r="O932" t="str">
            <v>DT</v>
          </cell>
          <cell r="P932" t="str">
            <v>Lab</v>
          </cell>
          <cell r="Q932" t="str">
            <v>MAD.</v>
          </cell>
        </row>
        <row r="933">
          <cell r="A933" t="str">
            <v>TVM:MAD.</v>
          </cell>
          <cell r="B933" t="str">
            <v xml:space="preserve"> 15H00</v>
          </cell>
          <cell r="C933">
            <v>0.625</v>
          </cell>
          <cell r="D933">
            <v>36319</v>
          </cell>
          <cell r="E933">
            <v>20</v>
          </cell>
          <cell r="F933">
            <v>1</v>
          </cell>
          <cell r="G933">
            <v>550</v>
          </cell>
          <cell r="H933">
            <v>653</v>
          </cell>
          <cell r="I933">
            <v>0.8</v>
          </cell>
          <cell r="J933" t="str">
            <v xml:space="preserve"> TELENOTICIAS</v>
          </cell>
          <cell r="K933" t="str">
            <v xml:space="preserve"> TELENOTICIAS</v>
          </cell>
          <cell r="L933">
            <v>550</v>
          </cell>
          <cell r="M933">
            <v>653</v>
          </cell>
          <cell r="N933">
            <v>0.8</v>
          </cell>
          <cell r="O933" t="str">
            <v>DT</v>
          </cell>
          <cell r="P933" t="str">
            <v>Lab</v>
          </cell>
          <cell r="Q933" t="str">
            <v>MAD.</v>
          </cell>
        </row>
        <row r="934">
          <cell r="A934" t="str">
            <v>TVM:MAD.</v>
          </cell>
          <cell r="B934" t="str">
            <v xml:space="preserve"> 22H30</v>
          </cell>
          <cell r="C934">
            <v>0.9375</v>
          </cell>
          <cell r="D934">
            <v>36321</v>
          </cell>
          <cell r="E934">
            <v>20</v>
          </cell>
          <cell r="F934">
            <v>1</v>
          </cell>
          <cell r="G934">
            <v>825</v>
          </cell>
          <cell r="H934">
            <v>675</v>
          </cell>
          <cell r="I934">
            <v>1.2</v>
          </cell>
          <cell r="J934" t="str">
            <v xml:space="preserve"> TOMBOLA</v>
          </cell>
          <cell r="K934" t="str">
            <v xml:space="preserve"> TOMBOLA</v>
          </cell>
          <cell r="L934">
            <v>825</v>
          </cell>
          <cell r="M934">
            <v>675</v>
          </cell>
          <cell r="N934">
            <v>1.2</v>
          </cell>
          <cell r="O934" t="str">
            <v>PT</v>
          </cell>
          <cell r="P934" t="str">
            <v>Lab</v>
          </cell>
          <cell r="Q934" t="str">
            <v>MAD.</v>
          </cell>
        </row>
        <row r="935">
          <cell r="A935" t="str">
            <v>TVM:MAD.</v>
          </cell>
          <cell r="B935" t="str">
            <v xml:space="preserve"> 16H00</v>
          </cell>
          <cell r="C935">
            <v>0.66666666666666663</v>
          </cell>
          <cell r="D935">
            <v>36322</v>
          </cell>
          <cell r="E935">
            <v>20</v>
          </cell>
          <cell r="F935">
            <v>1</v>
          </cell>
          <cell r="G935">
            <v>450</v>
          </cell>
          <cell r="H935">
            <v>458</v>
          </cell>
          <cell r="I935">
            <v>1</v>
          </cell>
          <cell r="J935" t="str">
            <v xml:space="preserve"> CON T DE TARDE</v>
          </cell>
          <cell r="K935" t="str">
            <v xml:space="preserve"> CON T DE TARDE</v>
          </cell>
          <cell r="L935">
            <v>450</v>
          </cell>
          <cell r="M935">
            <v>458</v>
          </cell>
          <cell r="N935">
            <v>1</v>
          </cell>
          <cell r="O935" t="str">
            <v>DT</v>
          </cell>
          <cell r="P935" t="str">
            <v>Lab</v>
          </cell>
          <cell r="Q935" t="str">
            <v>MAD.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MASK1"/>
    </sheetNames>
    <sheetDataSet>
      <sheetData sheetId="0" refreshError="1">
        <row r="1">
          <cell r="A1" t="str">
            <v>Cadena</v>
          </cell>
          <cell r="B1" t="str">
            <v>Bloque</v>
          </cell>
          <cell r="C1" t="str">
            <v>Hora</v>
          </cell>
          <cell r="D1" t="str">
            <v>FechaInicio</v>
          </cell>
          <cell r="E1" t="str">
            <v>Duración</v>
          </cell>
          <cell r="F1" t="str">
            <v>NúmeroDeSpots</v>
          </cell>
          <cell r="G1" t="str">
            <v>TarifaOficial</v>
          </cell>
          <cell r="H1" t="str">
            <v>CostePorSpot</v>
          </cell>
          <cell r="I1" t="str">
            <v>AudienciaMedia</v>
          </cell>
          <cell r="J1" t="str">
            <v>Prog.Anterior</v>
          </cell>
          <cell r="K1" t="str">
            <v>Prog.Posterior</v>
          </cell>
          <cell r="L1" t="str">
            <v>TarifaNeta</v>
          </cell>
          <cell r="M1" t="str">
            <v>CosteGlobal</v>
          </cell>
          <cell r="N1" t="str">
            <v>AudienciaGlobal</v>
          </cell>
          <cell r="O1" t="str">
            <v>DayPart</v>
          </cell>
          <cell r="P1" t="str">
            <v>LabFs</v>
          </cell>
          <cell r="Q1" t="str">
            <v>Región</v>
          </cell>
        </row>
        <row r="2">
          <cell r="A2" t="str">
            <v>ANT3:NAC.</v>
          </cell>
          <cell r="B2" t="str">
            <v>. 15H50</v>
          </cell>
          <cell r="C2">
            <v>0.65972222222222221</v>
          </cell>
          <cell r="D2">
            <v>36279</v>
          </cell>
          <cell r="E2">
            <v>20</v>
          </cell>
          <cell r="F2">
            <v>1</v>
          </cell>
          <cell r="G2">
            <v>900</v>
          </cell>
          <cell r="H2">
            <v>186</v>
          </cell>
          <cell r="I2">
            <v>4.8</v>
          </cell>
          <cell r="J2" t="str">
            <v xml:space="preserve"> SABOR A TI</v>
          </cell>
          <cell r="K2" t="str">
            <v xml:space="preserve"> SABOR A TI</v>
          </cell>
          <cell r="L2">
            <v>900</v>
          </cell>
          <cell r="M2">
            <v>186</v>
          </cell>
          <cell r="N2">
            <v>4.8</v>
          </cell>
          <cell r="O2" t="str">
            <v>DT</v>
          </cell>
          <cell r="P2" t="str">
            <v>Lab</v>
          </cell>
          <cell r="Q2" t="str">
            <v>NAC.</v>
          </cell>
        </row>
        <row r="3">
          <cell r="A3" t="str">
            <v>ANT3:NAC.</v>
          </cell>
          <cell r="B3" t="str">
            <v>. 22H20</v>
          </cell>
          <cell r="C3">
            <v>0.93055555555555547</v>
          </cell>
          <cell r="D3">
            <v>36279</v>
          </cell>
          <cell r="E3">
            <v>20</v>
          </cell>
          <cell r="F3">
            <v>1</v>
          </cell>
          <cell r="G3">
            <v>3100</v>
          </cell>
          <cell r="H3">
            <v>404</v>
          </cell>
          <cell r="I3">
            <v>7.7</v>
          </cell>
          <cell r="J3" t="str">
            <v xml:space="preserve"> MANOS A LA OBRA</v>
          </cell>
          <cell r="K3" t="str">
            <v xml:space="preserve"> MANOS A LA OBRA</v>
          </cell>
          <cell r="L3">
            <v>3100</v>
          </cell>
          <cell r="M3">
            <v>404</v>
          </cell>
          <cell r="N3">
            <v>7.7</v>
          </cell>
          <cell r="O3" t="str">
            <v>PT</v>
          </cell>
          <cell r="P3" t="str">
            <v>Lab</v>
          </cell>
          <cell r="Q3" t="str">
            <v>NAC.</v>
          </cell>
        </row>
        <row r="4">
          <cell r="A4" t="str">
            <v>ANT3:NAC.</v>
          </cell>
          <cell r="B4" t="str">
            <v>. 22H50</v>
          </cell>
          <cell r="C4">
            <v>0.95138888888888884</v>
          </cell>
          <cell r="D4">
            <v>36279</v>
          </cell>
          <cell r="E4">
            <v>20</v>
          </cell>
          <cell r="F4">
            <v>1</v>
          </cell>
          <cell r="G4">
            <v>3100</v>
          </cell>
          <cell r="H4">
            <v>324</v>
          </cell>
          <cell r="I4">
            <v>9.6</v>
          </cell>
          <cell r="J4" t="str">
            <v xml:space="preserve"> MANOS A LA OBRA</v>
          </cell>
          <cell r="K4" t="str">
            <v xml:space="preserve"> MANOS A LA OBRA</v>
          </cell>
          <cell r="L4">
            <v>3100</v>
          </cell>
          <cell r="M4">
            <v>324</v>
          </cell>
          <cell r="N4">
            <v>9.6</v>
          </cell>
          <cell r="O4" t="str">
            <v>PT</v>
          </cell>
          <cell r="P4" t="str">
            <v>Lab</v>
          </cell>
          <cell r="Q4" t="str">
            <v>NAC.</v>
          </cell>
        </row>
        <row r="5">
          <cell r="A5" t="str">
            <v>ANT3:NAC.</v>
          </cell>
          <cell r="B5" t="str">
            <v>. 24H20</v>
          </cell>
          <cell r="C5">
            <v>1.0138888888888888</v>
          </cell>
          <cell r="D5">
            <v>36279</v>
          </cell>
          <cell r="E5">
            <v>20</v>
          </cell>
          <cell r="F5">
            <v>1</v>
          </cell>
          <cell r="G5">
            <v>2000</v>
          </cell>
          <cell r="H5">
            <v>952</v>
          </cell>
          <cell r="I5">
            <v>2.1</v>
          </cell>
          <cell r="J5" t="str">
            <v xml:space="preserve"> MANOS A LA OBRA</v>
          </cell>
          <cell r="K5" t="str">
            <v xml:space="preserve"> MANOS A LA OBRA</v>
          </cell>
          <cell r="L5">
            <v>2000</v>
          </cell>
          <cell r="M5">
            <v>952</v>
          </cell>
          <cell r="N5">
            <v>2.1</v>
          </cell>
          <cell r="O5" t="str">
            <v>PT</v>
          </cell>
          <cell r="P5" t="str">
            <v>Lab</v>
          </cell>
          <cell r="Q5" t="str">
            <v>NAC.</v>
          </cell>
        </row>
        <row r="6">
          <cell r="A6" t="str">
            <v>ANT3:NAC.</v>
          </cell>
          <cell r="B6" t="str">
            <v>. 19H20</v>
          </cell>
          <cell r="C6">
            <v>0.80555555555555547</v>
          </cell>
          <cell r="D6">
            <v>36280</v>
          </cell>
          <cell r="E6">
            <v>20</v>
          </cell>
          <cell r="F6">
            <v>1</v>
          </cell>
          <cell r="G6">
            <v>800</v>
          </cell>
          <cell r="H6">
            <v>239</v>
          </cell>
          <cell r="I6">
            <v>3.4</v>
          </cell>
          <cell r="J6" t="str">
            <v xml:space="preserve"> ALTA TENSION</v>
          </cell>
          <cell r="K6" t="str">
            <v xml:space="preserve"> ALTA TENSION</v>
          </cell>
          <cell r="L6">
            <v>800</v>
          </cell>
          <cell r="M6">
            <v>239</v>
          </cell>
          <cell r="N6">
            <v>3.4</v>
          </cell>
          <cell r="O6" t="str">
            <v>DT</v>
          </cell>
          <cell r="P6" t="str">
            <v>Lab</v>
          </cell>
          <cell r="Q6" t="str">
            <v>NAC.</v>
          </cell>
        </row>
        <row r="7">
          <cell r="A7" t="str">
            <v>ANT3:NAC.</v>
          </cell>
          <cell r="B7" t="str">
            <v>. 21H20</v>
          </cell>
          <cell r="C7">
            <v>0.88888888888888884</v>
          </cell>
          <cell r="D7">
            <v>36280</v>
          </cell>
          <cell r="E7">
            <v>20</v>
          </cell>
          <cell r="F7">
            <v>1</v>
          </cell>
          <cell r="G7">
            <v>2000</v>
          </cell>
          <cell r="H7">
            <v>435</v>
          </cell>
          <cell r="I7">
            <v>4.5999999999999996</v>
          </cell>
          <cell r="J7" t="str">
            <v xml:space="preserve"> NOTICIAS 2</v>
          </cell>
          <cell r="K7" t="str">
            <v xml:space="preserve"> NOTICIAS 2</v>
          </cell>
          <cell r="L7">
            <v>2000</v>
          </cell>
          <cell r="M7">
            <v>435</v>
          </cell>
          <cell r="N7">
            <v>4.5999999999999996</v>
          </cell>
          <cell r="O7" t="str">
            <v>PT</v>
          </cell>
          <cell r="P7" t="str">
            <v>Lab</v>
          </cell>
          <cell r="Q7" t="str">
            <v>NAC.</v>
          </cell>
        </row>
        <row r="8">
          <cell r="A8" t="str">
            <v>ANT3:NAC.</v>
          </cell>
          <cell r="B8" t="str">
            <v>. 22H50</v>
          </cell>
          <cell r="C8">
            <v>0.95138888888888884</v>
          </cell>
          <cell r="D8">
            <v>36280</v>
          </cell>
          <cell r="E8">
            <v>20</v>
          </cell>
          <cell r="F8">
            <v>1</v>
          </cell>
          <cell r="G8">
            <v>2000</v>
          </cell>
          <cell r="H8">
            <v>351</v>
          </cell>
          <cell r="I8">
            <v>5.7</v>
          </cell>
          <cell r="J8" t="str">
            <v xml:space="preserve"> SORPRESA, SORPRESA</v>
          </cell>
          <cell r="K8" t="str">
            <v xml:space="preserve"> SORPRESA, SORPRESA</v>
          </cell>
          <cell r="L8">
            <v>2000</v>
          </cell>
          <cell r="M8">
            <v>351</v>
          </cell>
          <cell r="N8">
            <v>5.7</v>
          </cell>
          <cell r="O8" t="str">
            <v>PT</v>
          </cell>
          <cell r="P8" t="str">
            <v>Lab</v>
          </cell>
          <cell r="Q8" t="str">
            <v>NAC.</v>
          </cell>
        </row>
        <row r="9">
          <cell r="A9" t="str">
            <v>ANT3:NAC.</v>
          </cell>
          <cell r="B9" t="str">
            <v>. 16H50</v>
          </cell>
          <cell r="C9">
            <v>0.70138888888888884</v>
          </cell>
          <cell r="D9">
            <v>36281</v>
          </cell>
          <cell r="E9">
            <v>20</v>
          </cell>
          <cell r="F9">
            <v>1</v>
          </cell>
          <cell r="G9">
            <v>1500</v>
          </cell>
          <cell r="H9">
            <v>271</v>
          </cell>
          <cell r="I9">
            <v>5.5</v>
          </cell>
          <cell r="J9" t="str">
            <v xml:space="preserve"> CINE</v>
          </cell>
          <cell r="K9" t="str">
            <v xml:space="preserve"> CINE</v>
          </cell>
          <cell r="L9">
            <v>1500</v>
          </cell>
          <cell r="M9">
            <v>271</v>
          </cell>
          <cell r="N9">
            <v>5.5</v>
          </cell>
          <cell r="O9" t="str">
            <v>DT</v>
          </cell>
          <cell r="P9" t="str">
            <v>FS</v>
          </cell>
          <cell r="Q9" t="str">
            <v>NAC.</v>
          </cell>
        </row>
        <row r="10">
          <cell r="A10" t="str">
            <v>ANT3:NAC.</v>
          </cell>
          <cell r="B10" t="str">
            <v>. 17H50</v>
          </cell>
          <cell r="C10">
            <v>0.74305555555555547</v>
          </cell>
          <cell r="D10">
            <v>36281</v>
          </cell>
          <cell r="E10">
            <v>20</v>
          </cell>
          <cell r="F10">
            <v>1</v>
          </cell>
          <cell r="G10">
            <v>1200</v>
          </cell>
          <cell r="H10">
            <v>366</v>
          </cell>
          <cell r="I10">
            <v>3.3</v>
          </cell>
          <cell r="J10" t="str">
            <v xml:space="preserve"> CINE</v>
          </cell>
          <cell r="K10" t="str">
            <v xml:space="preserve"> CINE</v>
          </cell>
          <cell r="L10">
            <v>1200</v>
          </cell>
          <cell r="M10">
            <v>366</v>
          </cell>
          <cell r="N10">
            <v>3.3</v>
          </cell>
          <cell r="O10" t="str">
            <v>DT</v>
          </cell>
          <cell r="P10" t="str">
            <v>FS</v>
          </cell>
          <cell r="Q10" t="str">
            <v>NAC.</v>
          </cell>
        </row>
        <row r="11">
          <cell r="A11" t="str">
            <v>ANT3:NAC.</v>
          </cell>
          <cell r="B11" t="str">
            <v>. 18H50</v>
          </cell>
          <cell r="C11">
            <v>0.78472222222222221</v>
          </cell>
          <cell r="D11">
            <v>36281</v>
          </cell>
          <cell r="E11">
            <v>20</v>
          </cell>
          <cell r="F11">
            <v>1</v>
          </cell>
          <cell r="G11">
            <v>1200</v>
          </cell>
          <cell r="H11">
            <v>394</v>
          </cell>
          <cell r="I11">
            <v>3</v>
          </cell>
          <cell r="J11" t="str">
            <v xml:space="preserve"> CINE</v>
          </cell>
          <cell r="K11" t="str">
            <v xml:space="preserve"> CINE</v>
          </cell>
          <cell r="L11">
            <v>1200</v>
          </cell>
          <cell r="M11">
            <v>394</v>
          </cell>
          <cell r="N11">
            <v>3</v>
          </cell>
          <cell r="O11" t="str">
            <v>DT</v>
          </cell>
          <cell r="P11" t="str">
            <v>FS</v>
          </cell>
          <cell r="Q11" t="str">
            <v>NAC.</v>
          </cell>
        </row>
        <row r="12">
          <cell r="A12" t="str">
            <v>ANT3:NAC.</v>
          </cell>
          <cell r="B12" t="str">
            <v>. 19H50</v>
          </cell>
          <cell r="C12">
            <v>0.82638888888888884</v>
          </cell>
          <cell r="D12">
            <v>36281</v>
          </cell>
          <cell r="E12">
            <v>20</v>
          </cell>
          <cell r="F12">
            <v>1</v>
          </cell>
          <cell r="G12">
            <v>1000</v>
          </cell>
          <cell r="H12">
            <v>389</v>
          </cell>
          <cell r="I12">
            <v>2.6</v>
          </cell>
          <cell r="J12" t="str">
            <v xml:space="preserve"> LA CARA DIVERTIDA (R)</v>
          </cell>
          <cell r="K12" t="str">
            <v xml:space="preserve"> LA CARA DIVERTIDA (R)</v>
          </cell>
          <cell r="L12">
            <v>1000</v>
          </cell>
          <cell r="M12">
            <v>389</v>
          </cell>
          <cell r="N12">
            <v>2.6</v>
          </cell>
          <cell r="O12" t="str">
            <v>DT</v>
          </cell>
          <cell r="P12" t="str">
            <v>FS</v>
          </cell>
          <cell r="Q12" t="str">
            <v>NAC.</v>
          </cell>
        </row>
        <row r="13">
          <cell r="A13" t="str">
            <v>ANT3:NAC.</v>
          </cell>
          <cell r="B13" t="str">
            <v>. 22H50</v>
          </cell>
          <cell r="C13">
            <v>0.95138888888888884</v>
          </cell>
          <cell r="D13">
            <v>36281</v>
          </cell>
          <cell r="E13">
            <v>20</v>
          </cell>
          <cell r="F13">
            <v>1</v>
          </cell>
          <cell r="G13">
            <v>1800</v>
          </cell>
          <cell r="H13">
            <v>274</v>
          </cell>
          <cell r="I13">
            <v>6.6</v>
          </cell>
          <cell r="J13" t="str">
            <v xml:space="preserve"> TRATO HECHO</v>
          </cell>
          <cell r="K13" t="str">
            <v xml:space="preserve"> TRATO HECHO</v>
          </cell>
          <cell r="L13">
            <v>1800</v>
          </cell>
          <cell r="M13">
            <v>274</v>
          </cell>
          <cell r="N13">
            <v>6.6</v>
          </cell>
          <cell r="O13" t="str">
            <v>PT</v>
          </cell>
          <cell r="P13" t="str">
            <v>FS</v>
          </cell>
          <cell r="Q13" t="str">
            <v>NAC.</v>
          </cell>
        </row>
        <row r="14">
          <cell r="A14" t="str">
            <v>ANT3:NAC.</v>
          </cell>
          <cell r="B14" t="str">
            <v>. 23H20</v>
          </cell>
          <cell r="C14">
            <v>0.97222222222222221</v>
          </cell>
          <cell r="D14">
            <v>36281</v>
          </cell>
          <cell r="E14">
            <v>20</v>
          </cell>
          <cell r="F14">
            <v>1</v>
          </cell>
          <cell r="G14">
            <v>1800</v>
          </cell>
          <cell r="H14">
            <v>190</v>
          </cell>
          <cell r="I14">
            <v>9.5</v>
          </cell>
          <cell r="J14" t="str">
            <v xml:space="preserve"> TRATO HECHO</v>
          </cell>
          <cell r="K14" t="str">
            <v xml:space="preserve"> TRATO HECHO</v>
          </cell>
          <cell r="L14">
            <v>1800</v>
          </cell>
          <cell r="M14">
            <v>190</v>
          </cell>
          <cell r="N14">
            <v>9.5</v>
          </cell>
          <cell r="O14" t="str">
            <v>PT</v>
          </cell>
          <cell r="P14" t="str">
            <v>FS</v>
          </cell>
          <cell r="Q14" t="str">
            <v>NAC.</v>
          </cell>
        </row>
        <row r="15">
          <cell r="A15" t="str">
            <v>ANT3:NAC.</v>
          </cell>
          <cell r="B15" t="str">
            <v>. 17H15</v>
          </cell>
          <cell r="C15">
            <v>0.71875</v>
          </cell>
          <cell r="D15">
            <v>36282</v>
          </cell>
          <cell r="E15">
            <v>20</v>
          </cell>
          <cell r="F15">
            <v>1</v>
          </cell>
          <cell r="G15">
            <v>1500</v>
          </cell>
          <cell r="H15">
            <v>291</v>
          </cell>
          <cell r="I15">
            <v>5.0999999999999996</v>
          </cell>
          <cell r="J15" t="str">
            <v xml:space="preserve"> CINE</v>
          </cell>
          <cell r="K15" t="str">
            <v xml:space="preserve"> CINE</v>
          </cell>
          <cell r="L15">
            <v>1500</v>
          </cell>
          <cell r="M15">
            <v>291</v>
          </cell>
          <cell r="N15">
            <v>5.0999999999999996</v>
          </cell>
          <cell r="O15" t="str">
            <v>DT</v>
          </cell>
          <cell r="P15" t="str">
            <v>FS</v>
          </cell>
          <cell r="Q15" t="str">
            <v>NAC.</v>
          </cell>
        </row>
        <row r="16">
          <cell r="A16" t="str">
            <v>ANT3:NAC.</v>
          </cell>
          <cell r="B16" t="str">
            <v>. 18H20</v>
          </cell>
          <cell r="C16">
            <v>0.76388888888888884</v>
          </cell>
          <cell r="D16">
            <v>36282</v>
          </cell>
          <cell r="E16">
            <v>20</v>
          </cell>
          <cell r="F16">
            <v>1</v>
          </cell>
          <cell r="G16">
            <v>1200</v>
          </cell>
          <cell r="H16">
            <v>334</v>
          </cell>
          <cell r="I16">
            <v>3.6</v>
          </cell>
          <cell r="J16" t="str">
            <v xml:space="preserve"> REX</v>
          </cell>
          <cell r="K16" t="str">
            <v xml:space="preserve"> REX</v>
          </cell>
          <cell r="L16">
            <v>1200</v>
          </cell>
          <cell r="M16">
            <v>334</v>
          </cell>
          <cell r="N16">
            <v>3.6</v>
          </cell>
          <cell r="O16" t="str">
            <v>DT</v>
          </cell>
          <cell r="P16" t="str">
            <v>FS</v>
          </cell>
          <cell r="Q16" t="str">
            <v>NAC.</v>
          </cell>
        </row>
        <row r="17">
          <cell r="A17" t="str">
            <v>ANT3:NAC.</v>
          </cell>
          <cell r="B17" t="str">
            <v>. 19H20</v>
          </cell>
          <cell r="C17">
            <v>0.80555555555555547</v>
          </cell>
          <cell r="D17">
            <v>36282</v>
          </cell>
          <cell r="E17">
            <v>20</v>
          </cell>
          <cell r="F17">
            <v>1</v>
          </cell>
          <cell r="G17">
            <v>1200</v>
          </cell>
          <cell r="H17">
            <v>308</v>
          </cell>
          <cell r="I17">
            <v>3.9</v>
          </cell>
          <cell r="J17" t="str">
            <v xml:space="preserve"> REX</v>
          </cell>
          <cell r="K17" t="str">
            <v xml:space="preserve"> REX</v>
          </cell>
          <cell r="L17">
            <v>1200</v>
          </cell>
          <cell r="M17">
            <v>308</v>
          </cell>
          <cell r="N17">
            <v>3.9</v>
          </cell>
          <cell r="O17" t="str">
            <v>DT</v>
          </cell>
          <cell r="P17" t="str">
            <v>FS</v>
          </cell>
          <cell r="Q17" t="str">
            <v>NAC.</v>
          </cell>
        </row>
        <row r="18">
          <cell r="A18" t="str">
            <v>ANT3:NAC.</v>
          </cell>
          <cell r="B18" t="str">
            <v>. 22H35</v>
          </cell>
          <cell r="C18">
            <v>0.94097222222222221</v>
          </cell>
          <cell r="D18">
            <v>36282</v>
          </cell>
          <cell r="E18">
            <v>20</v>
          </cell>
          <cell r="F18">
            <v>1</v>
          </cell>
          <cell r="G18">
            <v>3300</v>
          </cell>
          <cell r="H18">
            <v>486</v>
          </cell>
          <cell r="I18">
            <v>6.8</v>
          </cell>
          <cell r="J18" t="str">
            <v xml:space="preserve"> LA CASA DE LOS LIOS</v>
          </cell>
          <cell r="K18" t="str">
            <v xml:space="preserve"> LA CASA DE LOS LIOS</v>
          </cell>
          <cell r="L18">
            <v>3300</v>
          </cell>
          <cell r="M18">
            <v>486</v>
          </cell>
          <cell r="N18">
            <v>6.8</v>
          </cell>
          <cell r="O18" t="str">
            <v>PT</v>
          </cell>
          <cell r="P18" t="str">
            <v>FS</v>
          </cell>
          <cell r="Q18" t="str">
            <v>NAC.</v>
          </cell>
        </row>
        <row r="19">
          <cell r="A19" t="str">
            <v>ANT3:NAC.</v>
          </cell>
          <cell r="B19" t="str">
            <v>. 22H50</v>
          </cell>
          <cell r="C19">
            <v>0.95138888888888884</v>
          </cell>
          <cell r="D19">
            <v>36283</v>
          </cell>
          <cell r="E19">
            <v>20</v>
          </cell>
          <cell r="F19">
            <v>1</v>
          </cell>
          <cell r="G19">
            <v>2800</v>
          </cell>
          <cell r="H19">
            <v>369</v>
          </cell>
          <cell r="I19">
            <v>7.6</v>
          </cell>
          <cell r="J19" t="str">
            <v xml:space="preserve"> GRAN CINE</v>
          </cell>
          <cell r="K19" t="str">
            <v xml:space="preserve"> GRAN CINE</v>
          </cell>
          <cell r="L19">
            <v>2800</v>
          </cell>
          <cell r="M19">
            <v>369</v>
          </cell>
          <cell r="N19">
            <v>7.6</v>
          </cell>
          <cell r="O19" t="str">
            <v>PT</v>
          </cell>
          <cell r="P19" t="str">
            <v>Lab</v>
          </cell>
          <cell r="Q19" t="str">
            <v>NAC.</v>
          </cell>
        </row>
        <row r="20">
          <cell r="A20" t="str">
            <v>ANT3:NAC.</v>
          </cell>
          <cell r="B20" t="str">
            <v>. 20H20</v>
          </cell>
          <cell r="C20">
            <v>0.84722222222222221</v>
          </cell>
          <cell r="D20">
            <v>36284</v>
          </cell>
          <cell r="E20">
            <v>20</v>
          </cell>
          <cell r="F20">
            <v>1</v>
          </cell>
          <cell r="G20">
            <v>800</v>
          </cell>
          <cell r="H20">
            <v>177</v>
          </cell>
          <cell r="I20">
            <v>4.5</v>
          </cell>
          <cell r="J20" t="str">
            <v xml:space="preserve"> LOS SIMPSON</v>
          </cell>
          <cell r="K20" t="str">
            <v xml:space="preserve"> LOS SIMPSON</v>
          </cell>
          <cell r="L20">
            <v>800</v>
          </cell>
          <cell r="M20">
            <v>177</v>
          </cell>
          <cell r="N20">
            <v>4.5</v>
          </cell>
          <cell r="O20" t="str">
            <v>DT</v>
          </cell>
          <cell r="P20" t="str">
            <v>Lab</v>
          </cell>
          <cell r="Q20" t="str">
            <v>NAC.</v>
          </cell>
        </row>
        <row r="21">
          <cell r="A21" t="str">
            <v>ANT3:NAC.</v>
          </cell>
          <cell r="B21" t="str">
            <v>. 14H20</v>
          </cell>
          <cell r="C21">
            <v>0.59722222222222221</v>
          </cell>
          <cell r="D21">
            <v>36285</v>
          </cell>
          <cell r="E21">
            <v>20</v>
          </cell>
          <cell r="F21">
            <v>1</v>
          </cell>
          <cell r="G21">
            <v>1700</v>
          </cell>
          <cell r="H21">
            <v>389</v>
          </cell>
          <cell r="I21">
            <v>4.4000000000000004</v>
          </cell>
          <cell r="J21" t="str">
            <v xml:space="preserve"> SERIE</v>
          </cell>
          <cell r="K21" t="str">
            <v xml:space="preserve"> SERIE</v>
          </cell>
          <cell r="L21">
            <v>1700</v>
          </cell>
          <cell r="M21">
            <v>389</v>
          </cell>
          <cell r="N21">
            <v>4.4000000000000004</v>
          </cell>
          <cell r="O21" t="str">
            <v>DT</v>
          </cell>
          <cell r="P21" t="str">
            <v>Lab</v>
          </cell>
          <cell r="Q21" t="str">
            <v>NAC.</v>
          </cell>
        </row>
        <row r="22">
          <cell r="A22" t="str">
            <v>ANT3:NAC.</v>
          </cell>
          <cell r="B22" t="str">
            <v>. 19H20</v>
          </cell>
          <cell r="C22">
            <v>0.80555555555555547</v>
          </cell>
          <cell r="D22">
            <v>36285</v>
          </cell>
          <cell r="E22">
            <v>20</v>
          </cell>
          <cell r="F22">
            <v>1</v>
          </cell>
          <cell r="G22">
            <v>800</v>
          </cell>
          <cell r="H22">
            <v>239</v>
          </cell>
          <cell r="I22">
            <v>3.4</v>
          </cell>
          <cell r="J22" t="str">
            <v xml:space="preserve"> ALTA TENSION</v>
          </cell>
          <cell r="K22" t="str">
            <v xml:space="preserve"> ALTA TENSION</v>
          </cell>
          <cell r="L22">
            <v>800</v>
          </cell>
          <cell r="M22">
            <v>239</v>
          </cell>
          <cell r="N22">
            <v>3.4</v>
          </cell>
          <cell r="O22" t="str">
            <v>DT</v>
          </cell>
          <cell r="P22" t="str">
            <v>Lab</v>
          </cell>
          <cell r="Q22" t="str">
            <v>NAC.</v>
          </cell>
        </row>
        <row r="23">
          <cell r="A23" t="str">
            <v>ANT3:NAC.</v>
          </cell>
          <cell r="B23" t="str">
            <v>. 20H50</v>
          </cell>
          <cell r="C23">
            <v>0.86805555555555547</v>
          </cell>
          <cell r="D23">
            <v>36286</v>
          </cell>
          <cell r="E23">
            <v>20</v>
          </cell>
          <cell r="F23">
            <v>1</v>
          </cell>
          <cell r="G23">
            <v>1400</v>
          </cell>
          <cell r="H23">
            <v>282</v>
          </cell>
          <cell r="I23">
            <v>5</v>
          </cell>
          <cell r="J23" t="str">
            <v xml:space="preserve"> IMPACTO TV</v>
          </cell>
          <cell r="K23" t="str">
            <v xml:space="preserve"> IMPACTO TV</v>
          </cell>
          <cell r="L23">
            <v>1400</v>
          </cell>
          <cell r="M23">
            <v>282</v>
          </cell>
          <cell r="N23">
            <v>5</v>
          </cell>
          <cell r="O23" t="str">
            <v>PT</v>
          </cell>
          <cell r="P23" t="str">
            <v>Lab</v>
          </cell>
          <cell r="Q23" t="str">
            <v>NAC.</v>
          </cell>
        </row>
        <row r="24">
          <cell r="A24" t="str">
            <v>ANT3:NAC.</v>
          </cell>
          <cell r="B24" t="str">
            <v>. 14H20</v>
          </cell>
          <cell r="C24">
            <v>0.59722222222222221</v>
          </cell>
          <cell r="D24">
            <v>36287</v>
          </cell>
          <cell r="E24">
            <v>20</v>
          </cell>
          <cell r="F24">
            <v>1</v>
          </cell>
          <cell r="G24">
            <v>1700</v>
          </cell>
          <cell r="H24">
            <v>419</v>
          </cell>
          <cell r="I24">
            <v>4.0999999999999996</v>
          </cell>
          <cell r="J24" t="str">
            <v xml:space="preserve"> SERIE</v>
          </cell>
          <cell r="K24" t="str">
            <v xml:space="preserve"> SERIE</v>
          </cell>
          <cell r="L24">
            <v>1700</v>
          </cell>
          <cell r="M24">
            <v>419</v>
          </cell>
          <cell r="N24">
            <v>4.0999999999999996</v>
          </cell>
          <cell r="O24" t="str">
            <v>DT</v>
          </cell>
          <cell r="P24" t="str">
            <v>Lab</v>
          </cell>
          <cell r="Q24" t="str">
            <v>NAC.</v>
          </cell>
        </row>
        <row r="25">
          <cell r="A25" t="str">
            <v>ANT3:NAC.</v>
          </cell>
          <cell r="B25" t="str">
            <v>. 20H20</v>
          </cell>
          <cell r="C25">
            <v>0.84722222222222221</v>
          </cell>
          <cell r="D25">
            <v>36287</v>
          </cell>
          <cell r="E25">
            <v>20</v>
          </cell>
          <cell r="F25">
            <v>1</v>
          </cell>
          <cell r="G25">
            <v>800</v>
          </cell>
          <cell r="H25">
            <v>209</v>
          </cell>
          <cell r="I25">
            <v>3.8</v>
          </cell>
          <cell r="J25" t="str">
            <v xml:space="preserve"> LOS SIMPSON</v>
          </cell>
          <cell r="K25" t="str">
            <v xml:space="preserve"> LOS SIMPSON</v>
          </cell>
          <cell r="L25">
            <v>800</v>
          </cell>
          <cell r="M25">
            <v>209</v>
          </cell>
          <cell r="N25">
            <v>3.8</v>
          </cell>
          <cell r="O25" t="str">
            <v>DT</v>
          </cell>
          <cell r="P25" t="str">
            <v>Lab</v>
          </cell>
          <cell r="Q25" t="str">
            <v>NAC.</v>
          </cell>
        </row>
        <row r="26">
          <cell r="A26" t="str">
            <v>ANT3:NAC.</v>
          </cell>
          <cell r="B26" t="str">
            <v>. 13H50</v>
          </cell>
          <cell r="C26">
            <v>0.57638888888888895</v>
          </cell>
          <cell r="D26">
            <v>36288</v>
          </cell>
          <cell r="E26">
            <v>20</v>
          </cell>
          <cell r="F26">
            <v>1</v>
          </cell>
          <cell r="G26">
            <v>500</v>
          </cell>
          <cell r="H26">
            <v>356</v>
          </cell>
          <cell r="I26">
            <v>1.4</v>
          </cell>
          <cell r="J26" t="str">
            <v xml:space="preserve"> SERIE</v>
          </cell>
          <cell r="K26" t="str">
            <v xml:space="preserve"> SERIE</v>
          </cell>
          <cell r="L26">
            <v>500</v>
          </cell>
          <cell r="M26">
            <v>356</v>
          </cell>
          <cell r="N26">
            <v>1.4</v>
          </cell>
          <cell r="O26" t="str">
            <v>DT</v>
          </cell>
          <cell r="P26" t="str">
            <v>FS</v>
          </cell>
          <cell r="Q26" t="str">
            <v>NAC.</v>
          </cell>
        </row>
        <row r="27">
          <cell r="A27" t="str">
            <v>ANT3:NAC.</v>
          </cell>
          <cell r="B27" t="str">
            <v>. 14H20</v>
          </cell>
          <cell r="C27">
            <v>0.59722222222222221</v>
          </cell>
          <cell r="D27">
            <v>36288</v>
          </cell>
          <cell r="E27">
            <v>20</v>
          </cell>
          <cell r="F27">
            <v>1</v>
          </cell>
          <cell r="G27">
            <v>1700</v>
          </cell>
          <cell r="H27">
            <v>778</v>
          </cell>
          <cell r="I27">
            <v>2.2000000000000002</v>
          </cell>
          <cell r="J27" t="str">
            <v xml:space="preserve"> SERIE</v>
          </cell>
          <cell r="K27" t="str">
            <v xml:space="preserve"> SERIE</v>
          </cell>
          <cell r="L27">
            <v>1700</v>
          </cell>
          <cell r="M27">
            <v>778</v>
          </cell>
          <cell r="N27">
            <v>2.2000000000000002</v>
          </cell>
          <cell r="O27" t="str">
            <v>DT</v>
          </cell>
          <cell r="P27" t="str">
            <v>FS</v>
          </cell>
          <cell r="Q27" t="str">
            <v>NAC.</v>
          </cell>
        </row>
        <row r="28">
          <cell r="A28" t="str">
            <v>ANT3:NAC.</v>
          </cell>
          <cell r="B28" t="str">
            <v>. 18H20</v>
          </cell>
          <cell r="C28">
            <v>0.76388888888888884</v>
          </cell>
          <cell r="D28">
            <v>36288</v>
          </cell>
          <cell r="E28">
            <v>20</v>
          </cell>
          <cell r="F28">
            <v>1</v>
          </cell>
          <cell r="G28">
            <v>1200</v>
          </cell>
          <cell r="H28">
            <v>394</v>
          </cell>
          <cell r="I28">
            <v>3</v>
          </cell>
          <cell r="J28" t="str">
            <v xml:space="preserve"> CINE</v>
          </cell>
          <cell r="K28" t="str">
            <v xml:space="preserve"> CINE</v>
          </cell>
          <cell r="L28">
            <v>1200</v>
          </cell>
          <cell r="M28">
            <v>394</v>
          </cell>
          <cell r="N28">
            <v>3</v>
          </cell>
          <cell r="O28" t="str">
            <v>DT</v>
          </cell>
          <cell r="P28" t="str">
            <v>FS</v>
          </cell>
          <cell r="Q28" t="str">
            <v>NAC.</v>
          </cell>
        </row>
        <row r="29">
          <cell r="A29" t="str">
            <v>ANT3:NAC.</v>
          </cell>
          <cell r="B29" t="str">
            <v>. 21H20</v>
          </cell>
          <cell r="C29">
            <v>0.88888888888888884</v>
          </cell>
          <cell r="D29">
            <v>36288</v>
          </cell>
          <cell r="E29">
            <v>20</v>
          </cell>
          <cell r="F29">
            <v>1</v>
          </cell>
          <cell r="G29">
            <v>2000</v>
          </cell>
          <cell r="H29">
            <v>685</v>
          </cell>
          <cell r="I29">
            <v>2.9</v>
          </cell>
          <cell r="J29" t="str">
            <v xml:space="preserve"> NOTICIAS 2</v>
          </cell>
          <cell r="K29" t="str">
            <v xml:space="preserve"> NOTICIAS 2</v>
          </cell>
          <cell r="L29">
            <v>2000</v>
          </cell>
          <cell r="M29">
            <v>685</v>
          </cell>
          <cell r="N29">
            <v>2.9</v>
          </cell>
          <cell r="O29" t="str">
            <v>PT</v>
          </cell>
          <cell r="P29" t="str">
            <v>FS</v>
          </cell>
          <cell r="Q29" t="str">
            <v>NAC.</v>
          </cell>
        </row>
        <row r="30">
          <cell r="A30" t="str">
            <v>ANT3:NAC.</v>
          </cell>
          <cell r="B30" t="str">
            <v>. 23H50</v>
          </cell>
          <cell r="C30">
            <v>0.99305555555555547</v>
          </cell>
          <cell r="D30">
            <v>36288</v>
          </cell>
          <cell r="E30">
            <v>20</v>
          </cell>
          <cell r="F30">
            <v>1</v>
          </cell>
          <cell r="G30">
            <v>1800</v>
          </cell>
          <cell r="H30">
            <v>265</v>
          </cell>
          <cell r="I30">
            <v>6.8</v>
          </cell>
          <cell r="J30" t="str">
            <v xml:space="preserve"> TRATO HECHO</v>
          </cell>
          <cell r="K30" t="str">
            <v xml:space="preserve"> TRATO HECHO</v>
          </cell>
          <cell r="L30">
            <v>1800</v>
          </cell>
          <cell r="M30">
            <v>265</v>
          </cell>
          <cell r="N30">
            <v>6.8</v>
          </cell>
          <cell r="O30" t="str">
            <v>PT</v>
          </cell>
          <cell r="P30" t="str">
            <v>FS</v>
          </cell>
          <cell r="Q30" t="str">
            <v>NAC.</v>
          </cell>
        </row>
        <row r="31">
          <cell r="A31" t="str">
            <v>ANT3:NAC.</v>
          </cell>
          <cell r="B31" t="str">
            <v>. 13H50</v>
          </cell>
          <cell r="C31">
            <v>0.57638888888888895</v>
          </cell>
          <cell r="D31">
            <v>36289</v>
          </cell>
          <cell r="E31">
            <v>20</v>
          </cell>
          <cell r="F31">
            <v>1</v>
          </cell>
          <cell r="G31">
            <v>600</v>
          </cell>
          <cell r="H31">
            <v>285</v>
          </cell>
          <cell r="I31">
            <v>2.1</v>
          </cell>
          <cell r="J31" t="str">
            <v xml:space="preserve"> SORPRESA, SORPRESA (R)</v>
          </cell>
          <cell r="K31" t="str">
            <v xml:space="preserve"> SORPRESA, SORPRESA (R)</v>
          </cell>
          <cell r="L31">
            <v>600</v>
          </cell>
          <cell r="M31">
            <v>285</v>
          </cell>
          <cell r="N31">
            <v>2.1</v>
          </cell>
          <cell r="O31" t="str">
            <v>DT</v>
          </cell>
          <cell r="P31" t="str">
            <v>FS</v>
          </cell>
          <cell r="Q31" t="str">
            <v>NAC.</v>
          </cell>
        </row>
        <row r="32">
          <cell r="A32" t="str">
            <v>ANT3:NAC.</v>
          </cell>
          <cell r="B32" t="str">
            <v>. 16H20</v>
          </cell>
          <cell r="C32">
            <v>0.68055555555555547</v>
          </cell>
          <cell r="D32">
            <v>36289</v>
          </cell>
          <cell r="E32">
            <v>20</v>
          </cell>
          <cell r="F32">
            <v>1</v>
          </cell>
          <cell r="G32">
            <v>1500</v>
          </cell>
          <cell r="H32">
            <v>291</v>
          </cell>
          <cell r="I32">
            <v>5.0999999999999996</v>
          </cell>
          <cell r="J32" t="str">
            <v xml:space="preserve"> CINE</v>
          </cell>
          <cell r="K32" t="str">
            <v xml:space="preserve"> CINE</v>
          </cell>
          <cell r="L32">
            <v>1500</v>
          </cell>
          <cell r="M32">
            <v>291</v>
          </cell>
          <cell r="N32">
            <v>5.0999999999999996</v>
          </cell>
          <cell r="O32" t="str">
            <v>DT</v>
          </cell>
          <cell r="P32" t="str">
            <v>FS</v>
          </cell>
          <cell r="Q32" t="str">
            <v>NAC.</v>
          </cell>
        </row>
        <row r="33">
          <cell r="A33" t="str">
            <v>ANT3:NAC.</v>
          </cell>
          <cell r="B33" t="str">
            <v>. 17H15</v>
          </cell>
          <cell r="C33">
            <v>0.71875</v>
          </cell>
          <cell r="D33">
            <v>36289</v>
          </cell>
          <cell r="E33">
            <v>20</v>
          </cell>
          <cell r="F33">
            <v>1</v>
          </cell>
          <cell r="G33">
            <v>1500</v>
          </cell>
          <cell r="H33">
            <v>300</v>
          </cell>
          <cell r="I33">
            <v>5</v>
          </cell>
          <cell r="J33" t="str">
            <v xml:space="preserve"> CINE</v>
          </cell>
          <cell r="K33" t="str">
            <v xml:space="preserve"> CINE</v>
          </cell>
          <cell r="L33">
            <v>1500</v>
          </cell>
          <cell r="M33">
            <v>300</v>
          </cell>
          <cell r="N33">
            <v>5</v>
          </cell>
          <cell r="O33" t="str">
            <v>DT</v>
          </cell>
          <cell r="P33" t="str">
            <v>FS</v>
          </cell>
          <cell r="Q33" t="str">
            <v>NAC.</v>
          </cell>
        </row>
        <row r="34">
          <cell r="A34" t="str">
            <v>ANT3:NAC.</v>
          </cell>
          <cell r="B34" t="str">
            <v>. 18H50</v>
          </cell>
          <cell r="C34">
            <v>0.78472222222222221</v>
          </cell>
          <cell r="D34">
            <v>36289</v>
          </cell>
          <cell r="E34">
            <v>20</v>
          </cell>
          <cell r="F34">
            <v>1</v>
          </cell>
          <cell r="G34">
            <v>1200</v>
          </cell>
          <cell r="H34">
            <v>321</v>
          </cell>
          <cell r="I34">
            <v>3.7</v>
          </cell>
          <cell r="J34" t="str">
            <v xml:space="preserve"> REX</v>
          </cell>
          <cell r="K34" t="str">
            <v xml:space="preserve"> REX</v>
          </cell>
          <cell r="L34">
            <v>1200</v>
          </cell>
          <cell r="M34">
            <v>321</v>
          </cell>
          <cell r="N34">
            <v>3.7</v>
          </cell>
          <cell r="O34" t="str">
            <v>DT</v>
          </cell>
          <cell r="P34" t="str">
            <v>FS</v>
          </cell>
          <cell r="Q34" t="str">
            <v>NAC.</v>
          </cell>
        </row>
        <row r="35">
          <cell r="A35" t="str">
            <v>ANT3:NAC.</v>
          </cell>
          <cell r="B35" t="str">
            <v>. 15H25</v>
          </cell>
          <cell r="C35">
            <v>0.64236111111111105</v>
          </cell>
          <cell r="D35">
            <v>36290</v>
          </cell>
          <cell r="E35">
            <v>20</v>
          </cell>
          <cell r="F35">
            <v>1</v>
          </cell>
          <cell r="G35">
            <v>1700</v>
          </cell>
          <cell r="H35">
            <v>352</v>
          </cell>
          <cell r="I35">
            <v>4.8</v>
          </cell>
          <cell r="J35" t="str">
            <v xml:space="preserve"> NOTICIAS 1</v>
          </cell>
          <cell r="K35" t="str">
            <v xml:space="preserve"> NOTICIAS 1</v>
          </cell>
          <cell r="L35">
            <v>1700</v>
          </cell>
          <cell r="M35">
            <v>352</v>
          </cell>
          <cell r="N35">
            <v>4.8</v>
          </cell>
          <cell r="O35" t="str">
            <v>DT</v>
          </cell>
          <cell r="P35" t="str">
            <v>Lab</v>
          </cell>
          <cell r="Q35" t="str">
            <v>NAC.</v>
          </cell>
        </row>
        <row r="36">
          <cell r="A36" t="str">
            <v>ANT3:NAC.</v>
          </cell>
          <cell r="B36" t="str">
            <v>. 22H50</v>
          </cell>
          <cell r="C36">
            <v>0.95138888888888884</v>
          </cell>
          <cell r="D36">
            <v>36290</v>
          </cell>
          <cell r="E36">
            <v>20</v>
          </cell>
          <cell r="F36">
            <v>1</v>
          </cell>
          <cell r="G36">
            <v>2800</v>
          </cell>
          <cell r="H36">
            <v>376</v>
          </cell>
          <cell r="I36">
            <v>7.4</v>
          </cell>
          <cell r="J36" t="str">
            <v xml:space="preserve"> GRAN CINE</v>
          </cell>
          <cell r="K36" t="str">
            <v xml:space="preserve"> GRAN CINE</v>
          </cell>
          <cell r="L36">
            <v>2800</v>
          </cell>
          <cell r="M36">
            <v>376</v>
          </cell>
          <cell r="N36">
            <v>7.4</v>
          </cell>
          <cell r="O36" t="str">
            <v>PT</v>
          </cell>
          <cell r="P36" t="str">
            <v>Lab</v>
          </cell>
          <cell r="Q36" t="str">
            <v>NAC.</v>
          </cell>
        </row>
        <row r="37">
          <cell r="A37" t="str">
            <v>ANT3:NAC.</v>
          </cell>
          <cell r="B37" t="str">
            <v>. 15H50</v>
          </cell>
          <cell r="C37">
            <v>0.65972222222222221</v>
          </cell>
          <cell r="D37">
            <v>36291</v>
          </cell>
          <cell r="E37">
            <v>20</v>
          </cell>
          <cell r="F37">
            <v>1</v>
          </cell>
          <cell r="G37">
            <v>900</v>
          </cell>
          <cell r="H37">
            <v>180</v>
          </cell>
          <cell r="I37">
            <v>5</v>
          </cell>
          <cell r="J37" t="str">
            <v xml:space="preserve"> SABOR A TI</v>
          </cell>
          <cell r="K37" t="str">
            <v xml:space="preserve"> SABOR A TI</v>
          </cell>
          <cell r="L37">
            <v>900</v>
          </cell>
          <cell r="M37">
            <v>180</v>
          </cell>
          <cell r="N37">
            <v>5</v>
          </cell>
          <cell r="O37" t="str">
            <v>DT</v>
          </cell>
          <cell r="P37" t="str">
            <v>Lab</v>
          </cell>
          <cell r="Q37" t="str">
            <v>NAC.</v>
          </cell>
        </row>
        <row r="38">
          <cell r="A38" t="str">
            <v>ANT3:NAC.</v>
          </cell>
          <cell r="B38" t="str">
            <v>. 14H20</v>
          </cell>
          <cell r="C38">
            <v>0.59722222222222221</v>
          </cell>
          <cell r="D38">
            <v>36292</v>
          </cell>
          <cell r="E38">
            <v>20</v>
          </cell>
          <cell r="F38">
            <v>1</v>
          </cell>
          <cell r="G38">
            <v>1700</v>
          </cell>
          <cell r="H38">
            <v>396</v>
          </cell>
          <cell r="I38">
            <v>4.3</v>
          </cell>
          <cell r="J38" t="str">
            <v xml:space="preserve"> SERIE</v>
          </cell>
          <cell r="K38" t="str">
            <v xml:space="preserve"> SERIE</v>
          </cell>
          <cell r="L38">
            <v>1700</v>
          </cell>
          <cell r="M38">
            <v>396</v>
          </cell>
          <cell r="N38">
            <v>4.3</v>
          </cell>
          <cell r="O38" t="str">
            <v>DT</v>
          </cell>
          <cell r="P38" t="str">
            <v>Lab</v>
          </cell>
          <cell r="Q38" t="str">
            <v>NAC.</v>
          </cell>
        </row>
        <row r="39">
          <cell r="A39" t="str">
            <v>ANT3:NAC.</v>
          </cell>
          <cell r="B39" t="str">
            <v>. 15H25</v>
          </cell>
          <cell r="C39">
            <v>0.64236111111111105</v>
          </cell>
          <cell r="D39">
            <v>36295</v>
          </cell>
          <cell r="E39">
            <v>20</v>
          </cell>
          <cell r="F39">
            <v>1</v>
          </cell>
          <cell r="G39">
            <v>1700</v>
          </cell>
          <cell r="H39">
            <v>311</v>
          </cell>
          <cell r="I39">
            <v>5.5</v>
          </cell>
          <cell r="J39" t="str">
            <v xml:space="preserve"> NOTICIAS 1</v>
          </cell>
          <cell r="K39" t="str">
            <v xml:space="preserve"> NOTICIAS 1</v>
          </cell>
          <cell r="L39">
            <v>1700</v>
          </cell>
          <cell r="M39">
            <v>311</v>
          </cell>
          <cell r="N39">
            <v>5.5</v>
          </cell>
          <cell r="O39" t="str">
            <v>DT</v>
          </cell>
          <cell r="P39" t="str">
            <v>FS</v>
          </cell>
          <cell r="Q39" t="str">
            <v>NAC.</v>
          </cell>
        </row>
        <row r="40">
          <cell r="A40" t="str">
            <v>ANT3:NAC.</v>
          </cell>
          <cell r="B40" t="str">
            <v>. 16H50</v>
          </cell>
          <cell r="C40">
            <v>0.70138888888888884</v>
          </cell>
          <cell r="D40">
            <v>36295</v>
          </cell>
          <cell r="E40">
            <v>20</v>
          </cell>
          <cell r="F40">
            <v>1</v>
          </cell>
          <cell r="G40">
            <v>1500</v>
          </cell>
          <cell r="H40">
            <v>287</v>
          </cell>
          <cell r="I40">
            <v>5.2</v>
          </cell>
          <cell r="J40" t="str">
            <v xml:space="preserve"> CINE</v>
          </cell>
          <cell r="K40" t="str">
            <v xml:space="preserve"> CINE</v>
          </cell>
          <cell r="L40">
            <v>1500</v>
          </cell>
          <cell r="M40">
            <v>287</v>
          </cell>
          <cell r="N40">
            <v>5.2</v>
          </cell>
          <cell r="O40" t="str">
            <v>DT</v>
          </cell>
          <cell r="P40" t="str">
            <v>FS</v>
          </cell>
          <cell r="Q40" t="str">
            <v>NAC.</v>
          </cell>
        </row>
        <row r="41">
          <cell r="A41" t="str">
            <v>ANT3:NAC.</v>
          </cell>
          <cell r="B41" t="str">
            <v>. 19H20</v>
          </cell>
          <cell r="C41">
            <v>0.80555555555555547</v>
          </cell>
          <cell r="D41">
            <v>36295</v>
          </cell>
          <cell r="E41">
            <v>20</v>
          </cell>
          <cell r="F41">
            <v>1</v>
          </cell>
          <cell r="G41">
            <v>1200</v>
          </cell>
          <cell r="H41">
            <v>427</v>
          </cell>
          <cell r="I41">
            <v>2.8</v>
          </cell>
          <cell r="J41" t="str">
            <v xml:space="preserve"> CINE</v>
          </cell>
          <cell r="K41" t="str">
            <v xml:space="preserve"> CINE</v>
          </cell>
          <cell r="L41">
            <v>1200</v>
          </cell>
          <cell r="M41">
            <v>427</v>
          </cell>
          <cell r="N41">
            <v>2.8</v>
          </cell>
          <cell r="O41" t="str">
            <v>DT</v>
          </cell>
          <cell r="P41" t="str">
            <v>FS</v>
          </cell>
          <cell r="Q41" t="str">
            <v>NAC.</v>
          </cell>
        </row>
        <row r="42">
          <cell r="A42" t="str">
            <v>ANT3:NAC.</v>
          </cell>
          <cell r="B42" t="str">
            <v>. 23H20</v>
          </cell>
          <cell r="C42">
            <v>0.97222222222222221</v>
          </cell>
          <cell r="D42">
            <v>36295</v>
          </cell>
          <cell r="E42">
            <v>20</v>
          </cell>
          <cell r="F42">
            <v>1</v>
          </cell>
          <cell r="G42">
            <v>1800</v>
          </cell>
          <cell r="H42">
            <v>204</v>
          </cell>
          <cell r="I42">
            <v>8.8000000000000007</v>
          </cell>
          <cell r="J42" t="str">
            <v xml:space="preserve"> TRATO HECHO</v>
          </cell>
          <cell r="K42" t="str">
            <v xml:space="preserve"> TRATO HECHO</v>
          </cell>
          <cell r="L42">
            <v>1800</v>
          </cell>
          <cell r="M42">
            <v>204</v>
          </cell>
          <cell r="N42">
            <v>8.8000000000000007</v>
          </cell>
          <cell r="O42" t="str">
            <v>PT</v>
          </cell>
          <cell r="P42" t="str">
            <v>FS</v>
          </cell>
          <cell r="Q42" t="str">
            <v>NAC.</v>
          </cell>
        </row>
        <row r="43">
          <cell r="A43" t="str">
            <v>ANT3:NAC.</v>
          </cell>
          <cell r="B43" t="str">
            <v>. 17H15</v>
          </cell>
          <cell r="C43">
            <v>0.71875</v>
          </cell>
          <cell r="D43">
            <v>36296</v>
          </cell>
          <cell r="E43">
            <v>20</v>
          </cell>
          <cell r="F43">
            <v>1</v>
          </cell>
          <cell r="G43">
            <v>1500</v>
          </cell>
          <cell r="H43">
            <v>310</v>
          </cell>
          <cell r="I43">
            <v>4.8</v>
          </cell>
          <cell r="J43" t="str">
            <v xml:space="preserve"> CINE</v>
          </cell>
          <cell r="K43" t="str">
            <v xml:space="preserve"> CINE</v>
          </cell>
          <cell r="L43">
            <v>1500</v>
          </cell>
          <cell r="M43">
            <v>310</v>
          </cell>
          <cell r="N43">
            <v>4.8</v>
          </cell>
          <cell r="O43" t="str">
            <v>DT</v>
          </cell>
          <cell r="P43" t="str">
            <v>FS</v>
          </cell>
          <cell r="Q43" t="str">
            <v>NAC.</v>
          </cell>
        </row>
        <row r="44">
          <cell r="A44" t="str">
            <v>ANT3:NAC.</v>
          </cell>
          <cell r="B44" t="str">
            <v>. 23H10</v>
          </cell>
          <cell r="C44">
            <v>0.96527777777777779</v>
          </cell>
          <cell r="D44">
            <v>36304</v>
          </cell>
          <cell r="E44">
            <v>20</v>
          </cell>
          <cell r="F44">
            <v>1</v>
          </cell>
          <cell r="G44">
            <v>2800</v>
          </cell>
          <cell r="H44">
            <v>346</v>
          </cell>
          <cell r="I44">
            <v>8.1</v>
          </cell>
          <cell r="J44" t="str">
            <v xml:space="preserve"> GRAN CINE</v>
          </cell>
          <cell r="K44" t="str">
            <v xml:space="preserve"> GRAN CINE</v>
          </cell>
          <cell r="L44">
            <v>2800</v>
          </cell>
          <cell r="M44">
            <v>346</v>
          </cell>
          <cell r="N44">
            <v>8.1</v>
          </cell>
          <cell r="O44" t="str">
            <v>PT</v>
          </cell>
          <cell r="P44" t="str">
            <v>Lab</v>
          </cell>
          <cell r="Q44" t="str">
            <v>NAC.</v>
          </cell>
        </row>
        <row r="45">
          <cell r="A45" t="str">
            <v>ANT3:NAC.</v>
          </cell>
          <cell r="B45" t="str">
            <v>. 14H20</v>
          </cell>
          <cell r="C45">
            <v>0.59722222222222221</v>
          </cell>
          <cell r="D45">
            <v>36305</v>
          </cell>
          <cell r="E45">
            <v>20</v>
          </cell>
          <cell r="F45">
            <v>1</v>
          </cell>
          <cell r="G45">
            <v>1700</v>
          </cell>
          <cell r="H45">
            <v>427</v>
          </cell>
          <cell r="I45">
            <v>4</v>
          </cell>
          <cell r="J45" t="str">
            <v xml:space="preserve"> SERIE</v>
          </cell>
          <cell r="K45" t="str">
            <v xml:space="preserve"> SERIE</v>
          </cell>
          <cell r="L45">
            <v>1700</v>
          </cell>
          <cell r="M45">
            <v>427</v>
          </cell>
          <cell r="N45">
            <v>4</v>
          </cell>
          <cell r="O45" t="str">
            <v>DT</v>
          </cell>
          <cell r="P45" t="str">
            <v>Lab</v>
          </cell>
          <cell r="Q45" t="str">
            <v>NAC.</v>
          </cell>
        </row>
        <row r="46">
          <cell r="A46" t="str">
            <v>ANT3:NAC.</v>
          </cell>
          <cell r="B46" t="str">
            <v>. 13H50</v>
          </cell>
          <cell r="C46">
            <v>0.57638888888888895</v>
          </cell>
          <cell r="D46">
            <v>36306</v>
          </cell>
          <cell r="E46">
            <v>20</v>
          </cell>
          <cell r="F46">
            <v>1</v>
          </cell>
          <cell r="G46">
            <v>500</v>
          </cell>
          <cell r="H46">
            <v>207</v>
          </cell>
          <cell r="I46">
            <v>2.4</v>
          </cell>
          <cell r="J46" t="str">
            <v xml:space="preserve"> SERIE</v>
          </cell>
          <cell r="K46" t="str">
            <v xml:space="preserve"> SERIE</v>
          </cell>
          <cell r="L46">
            <v>500</v>
          </cell>
          <cell r="M46">
            <v>207</v>
          </cell>
          <cell r="N46">
            <v>2.4</v>
          </cell>
          <cell r="O46" t="str">
            <v>DT</v>
          </cell>
          <cell r="P46" t="str">
            <v>Lab</v>
          </cell>
          <cell r="Q46" t="str">
            <v>NAC.</v>
          </cell>
        </row>
        <row r="47">
          <cell r="A47" t="str">
            <v>ANT3:NAC.</v>
          </cell>
          <cell r="B47" t="str">
            <v>. 15H50</v>
          </cell>
          <cell r="C47">
            <v>0.65972222222222221</v>
          </cell>
          <cell r="D47">
            <v>36308</v>
          </cell>
          <cell r="E47">
            <v>20</v>
          </cell>
          <cell r="F47">
            <v>1</v>
          </cell>
          <cell r="G47">
            <v>900</v>
          </cell>
          <cell r="H47">
            <v>189</v>
          </cell>
          <cell r="I47">
            <v>4.8</v>
          </cell>
          <cell r="J47" t="str">
            <v xml:space="preserve"> SABOR A TI</v>
          </cell>
          <cell r="K47" t="str">
            <v xml:space="preserve"> SABOR A TI</v>
          </cell>
          <cell r="L47">
            <v>900</v>
          </cell>
          <cell r="M47">
            <v>189</v>
          </cell>
          <cell r="N47">
            <v>4.8</v>
          </cell>
          <cell r="O47" t="str">
            <v>DT</v>
          </cell>
          <cell r="P47" t="str">
            <v>Lab</v>
          </cell>
          <cell r="Q47" t="str">
            <v>NAC.</v>
          </cell>
        </row>
        <row r="48">
          <cell r="A48" t="str">
            <v>ANT3:NAC.</v>
          </cell>
          <cell r="B48" t="str">
            <v>. 16H50</v>
          </cell>
          <cell r="C48">
            <v>0.70138888888888884</v>
          </cell>
          <cell r="D48">
            <v>36309</v>
          </cell>
          <cell r="E48">
            <v>20</v>
          </cell>
          <cell r="F48">
            <v>1</v>
          </cell>
          <cell r="G48">
            <v>1500</v>
          </cell>
          <cell r="H48">
            <v>291</v>
          </cell>
          <cell r="I48">
            <v>5.0999999999999996</v>
          </cell>
          <cell r="J48" t="str">
            <v xml:space="preserve"> CINE</v>
          </cell>
          <cell r="K48" t="str">
            <v xml:space="preserve"> CINE</v>
          </cell>
          <cell r="L48">
            <v>1500</v>
          </cell>
          <cell r="M48">
            <v>291</v>
          </cell>
          <cell r="N48">
            <v>5.0999999999999996</v>
          </cell>
          <cell r="O48" t="str">
            <v>DT</v>
          </cell>
          <cell r="P48" t="str">
            <v>FS</v>
          </cell>
          <cell r="Q48" t="str">
            <v>NAC.</v>
          </cell>
        </row>
        <row r="49">
          <cell r="A49" t="str">
            <v>ANT3:NAC.</v>
          </cell>
          <cell r="B49" t="str">
            <v>. 18H20</v>
          </cell>
          <cell r="C49">
            <v>0.76388888888888884</v>
          </cell>
          <cell r="D49">
            <v>36309</v>
          </cell>
          <cell r="E49">
            <v>20</v>
          </cell>
          <cell r="F49">
            <v>1</v>
          </cell>
          <cell r="G49">
            <v>1200</v>
          </cell>
          <cell r="H49">
            <v>433</v>
          </cell>
          <cell r="I49">
            <v>2.8</v>
          </cell>
          <cell r="J49" t="str">
            <v xml:space="preserve"> CINE</v>
          </cell>
          <cell r="K49" t="str">
            <v xml:space="preserve"> CINE</v>
          </cell>
          <cell r="L49">
            <v>1200</v>
          </cell>
          <cell r="M49">
            <v>433</v>
          </cell>
          <cell r="N49">
            <v>2.8</v>
          </cell>
          <cell r="O49" t="str">
            <v>DT</v>
          </cell>
          <cell r="P49" t="str">
            <v>FS</v>
          </cell>
          <cell r="Q49" t="str">
            <v>NAC.</v>
          </cell>
        </row>
        <row r="50">
          <cell r="A50" t="str">
            <v>ANT3:NAC.</v>
          </cell>
          <cell r="B50" t="str">
            <v>. 22H50</v>
          </cell>
          <cell r="C50">
            <v>0.95138888888888884</v>
          </cell>
          <cell r="D50">
            <v>36309</v>
          </cell>
          <cell r="E50">
            <v>20</v>
          </cell>
          <cell r="F50">
            <v>1</v>
          </cell>
          <cell r="G50">
            <v>1800</v>
          </cell>
          <cell r="H50">
            <v>294</v>
          </cell>
          <cell r="I50">
            <v>6.1</v>
          </cell>
          <cell r="J50" t="str">
            <v xml:space="preserve"> TRATO HECHO</v>
          </cell>
          <cell r="K50" t="str">
            <v xml:space="preserve"> TRATO HECHO</v>
          </cell>
          <cell r="L50">
            <v>1800</v>
          </cell>
          <cell r="M50">
            <v>294</v>
          </cell>
          <cell r="N50">
            <v>6.1</v>
          </cell>
          <cell r="O50" t="str">
            <v>PT</v>
          </cell>
          <cell r="P50" t="str">
            <v>FS</v>
          </cell>
          <cell r="Q50" t="str">
            <v>NAC.</v>
          </cell>
        </row>
        <row r="51">
          <cell r="A51" t="str">
            <v>ANT3:NAC.</v>
          </cell>
          <cell r="B51" t="str">
            <v>. 16H20</v>
          </cell>
          <cell r="C51">
            <v>0.68055555555555547</v>
          </cell>
          <cell r="D51">
            <v>36310</v>
          </cell>
          <cell r="E51">
            <v>20</v>
          </cell>
          <cell r="F51">
            <v>1</v>
          </cell>
          <cell r="G51">
            <v>1500</v>
          </cell>
          <cell r="H51">
            <v>305</v>
          </cell>
          <cell r="I51">
            <v>4.9000000000000004</v>
          </cell>
          <cell r="J51" t="str">
            <v xml:space="preserve"> CINE</v>
          </cell>
          <cell r="K51" t="str">
            <v xml:space="preserve"> CINE</v>
          </cell>
          <cell r="L51">
            <v>1500</v>
          </cell>
          <cell r="M51">
            <v>305</v>
          </cell>
          <cell r="N51">
            <v>4.9000000000000004</v>
          </cell>
          <cell r="O51" t="str">
            <v>DT</v>
          </cell>
          <cell r="P51" t="str">
            <v>FS</v>
          </cell>
          <cell r="Q51" t="str">
            <v>NAC.</v>
          </cell>
        </row>
        <row r="52">
          <cell r="A52" t="str">
            <v>ANT3:NAC.</v>
          </cell>
          <cell r="B52" t="str">
            <v>. 16H50</v>
          </cell>
          <cell r="C52">
            <v>0.70138888888888884</v>
          </cell>
          <cell r="D52">
            <v>36310</v>
          </cell>
          <cell r="E52">
            <v>20</v>
          </cell>
          <cell r="F52">
            <v>1</v>
          </cell>
          <cell r="G52">
            <v>1500</v>
          </cell>
          <cell r="H52">
            <v>275</v>
          </cell>
          <cell r="I52">
            <v>5.5</v>
          </cell>
          <cell r="J52" t="str">
            <v xml:space="preserve"> CINE</v>
          </cell>
          <cell r="K52" t="str">
            <v xml:space="preserve"> CINE</v>
          </cell>
          <cell r="L52">
            <v>1500</v>
          </cell>
          <cell r="M52">
            <v>275</v>
          </cell>
          <cell r="N52">
            <v>5.5</v>
          </cell>
          <cell r="O52" t="str">
            <v>DT</v>
          </cell>
          <cell r="P52" t="str">
            <v>FS</v>
          </cell>
          <cell r="Q52" t="str">
            <v>NAC.</v>
          </cell>
        </row>
        <row r="53">
          <cell r="A53" t="str">
            <v>ANT3:NAC.</v>
          </cell>
          <cell r="B53" t="str">
            <v>. 19H20</v>
          </cell>
          <cell r="C53">
            <v>0.80555555555555547</v>
          </cell>
          <cell r="D53">
            <v>36310</v>
          </cell>
          <cell r="E53">
            <v>20</v>
          </cell>
          <cell r="F53">
            <v>1</v>
          </cell>
          <cell r="G53">
            <v>1200</v>
          </cell>
          <cell r="H53">
            <v>342</v>
          </cell>
          <cell r="I53">
            <v>3.5</v>
          </cell>
          <cell r="J53" t="str">
            <v xml:space="preserve"> REX</v>
          </cell>
          <cell r="K53" t="str">
            <v xml:space="preserve"> REX</v>
          </cell>
          <cell r="L53">
            <v>1200</v>
          </cell>
          <cell r="M53">
            <v>342</v>
          </cell>
          <cell r="N53">
            <v>3.5</v>
          </cell>
          <cell r="O53" t="str">
            <v>DT</v>
          </cell>
          <cell r="P53" t="str">
            <v>FS</v>
          </cell>
          <cell r="Q53" t="str">
            <v>NAC.</v>
          </cell>
        </row>
        <row r="54">
          <cell r="A54" t="str">
            <v>ANT3:NAC.</v>
          </cell>
          <cell r="B54" t="str">
            <v>. 15H50</v>
          </cell>
          <cell r="C54">
            <v>0.65972222222222221</v>
          </cell>
          <cell r="D54">
            <v>36313</v>
          </cell>
          <cell r="E54">
            <v>20</v>
          </cell>
          <cell r="F54">
            <v>1</v>
          </cell>
          <cell r="G54">
            <v>900</v>
          </cell>
          <cell r="H54">
            <v>186</v>
          </cell>
          <cell r="I54">
            <v>4.8</v>
          </cell>
          <cell r="J54" t="str">
            <v xml:space="preserve"> SABOR A TI</v>
          </cell>
          <cell r="K54" t="str">
            <v xml:space="preserve"> SABOR A TI</v>
          </cell>
          <cell r="L54">
            <v>900</v>
          </cell>
          <cell r="M54">
            <v>186</v>
          </cell>
          <cell r="N54">
            <v>4.8</v>
          </cell>
          <cell r="O54" t="str">
            <v>DT</v>
          </cell>
          <cell r="P54" t="str">
            <v>Lab</v>
          </cell>
          <cell r="Q54" t="str">
            <v>NAC.</v>
          </cell>
        </row>
        <row r="55">
          <cell r="A55" t="str">
            <v>ANT3:NAC.</v>
          </cell>
          <cell r="B55" t="str">
            <v>. 15H25</v>
          </cell>
          <cell r="C55">
            <v>0.64236111111111105</v>
          </cell>
          <cell r="D55">
            <v>36314</v>
          </cell>
          <cell r="E55">
            <v>20</v>
          </cell>
          <cell r="F55">
            <v>1</v>
          </cell>
          <cell r="G55">
            <v>1700</v>
          </cell>
          <cell r="H55">
            <v>341</v>
          </cell>
          <cell r="I55">
            <v>5</v>
          </cell>
          <cell r="J55" t="str">
            <v xml:space="preserve"> NOTICIAS 1</v>
          </cell>
          <cell r="K55" t="str">
            <v xml:space="preserve"> NOTICIAS 1</v>
          </cell>
          <cell r="L55">
            <v>1700</v>
          </cell>
          <cell r="M55">
            <v>341</v>
          </cell>
          <cell r="N55">
            <v>5</v>
          </cell>
          <cell r="O55" t="str">
            <v>DT</v>
          </cell>
          <cell r="P55" t="str">
            <v>Lab</v>
          </cell>
          <cell r="Q55" t="str">
            <v>NAC.</v>
          </cell>
        </row>
        <row r="56">
          <cell r="A56" t="str">
            <v>ANT3:NAC.</v>
          </cell>
          <cell r="B56" t="str">
            <v>. 22H20</v>
          </cell>
          <cell r="C56">
            <v>0.93055555555555547</v>
          </cell>
          <cell r="D56">
            <v>36314</v>
          </cell>
          <cell r="E56">
            <v>20</v>
          </cell>
          <cell r="F56">
            <v>1</v>
          </cell>
          <cell r="G56">
            <v>3100</v>
          </cell>
          <cell r="H56">
            <v>437</v>
          </cell>
          <cell r="I56">
            <v>7.1</v>
          </cell>
          <cell r="J56" t="str">
            <v xml:space="preserve"> MANOS A LA OBRA</v>
          </cell>
          <cell r="K56" t="str">
            <v xml:space="preserve"> MANOS A LA OBRA</v>
          </cell>
          <cell r="L56">
            <v>3100</v>
          </cell>
          <cell r="M56">
            <v>437</v>
          </cell>
          <cell r="N56">
            <v>7.1</v>
          </cell>
          <cell r="O56" t="str">
            <v>PT</v>
          </cell>
          <cell r="P56" t="str">
            <v>Lab</v>
          </cell>
          <cell r="Q56" t="str">
            <v>NAC.</v>
          </cell>
        </row>
        <row r="57">
          <cell r="A57" t="str">
            <v>ANT3:NAC.</v>
          </cell>
          <cell r="B57" t="str">
            <v>. 14H20</v>
          </cell>
          <cell r="C57">
            <v>0.59722222222222221</v>
          </cell>
          <cell r="D57">
            <v>36315</v>
          </cell>
          <cell r="E57">
            <v>20</v>
          </cell>
          <cell r="F57">
            <v>1</v>
          </cell>
          <cell r="G57">
            <v>1700</v>
          </cell>
          <cell r="H57">
            <v>419</v>
          </cell>
          <cell r="I57">
            <v>4.0999999999999996</v>
          </cell>
          <cell r="J57" t="str">
            <v xml:space="preserve"> SERIE</v>
          </cell>
          <cell r="K57" t="str">
            <v xml:space="preserve"> SERIE</v>
          </cell>
          <cell r="L57">
            <v>1700</v>
          </cell>
          <cell r="M57">
            <v>419</v>
          </cell>
          <cell r="N57">
            <v>4.0999999999999996</v>
          </cell>
          <cell r="O57" t="str">
            <v>DT</v>
          </cell>
          <cell r="P57" t="str">
            <v>Lab</v>
          </cell>
          <cell r="Q57" t="str">
            <v>NAC.</v>
          </cell>
        </row>
        <row r="58">
          <cell r="A58" t="str">
            <v>ANT3:NAC.</v>
          </cell>
          <cell r="B58" t="str">
            <v>. 15H50</v>
          </cell>
          <cell r="C58">
            <v>0.65972222222222221</v>
          </cell>
          <cell r="D58">
            <v>36316</v>
          </cell>
          <cell r="E58">
            <v>20</v>
          </cell>
          <cell r="F58">
            <v>1</v>
          </cell>
          <cell r="G58">
            <v>1500</v>
          </cell>
          <cell r="H58">
            <v>332</v>
          </cell>
          <cell r="I58">
            <v>4.5</v>
          </cell>
          <cell r="J58" t="str">
            <v xml:space="preserve"> CINE</v>
          </cell>
          <cell r="K58" t="str">
            <v xml:space="preserve"> CINE</v>
          </cell>
          <cell r="L58">
            <v>1500</v>
          </cell>
          <cell r="M58">
            <v>332</v>
          </cell>
          <cell r="N58">
            <v>4.5</v>
          </cell>
          <cell r="O58" t="str">
            <v>DT</v>
          </cell>
          <cell r="P58" t="str">
            <v>FS</v>
          </cell>
          <cell r="Q58" t="str">
            <v>NAC.</v>
          </cell>
        </row>
        <row r="59">
          <cell r="A59" t="str">
            <v>ANT3:NAC.</v>
          </cell>
          <cell r="B59" t="str">
            <v>. 17H50</v>
          </cell>
          <cell r="C59">
            <v>0.74305555555555547</v>
          </cell>
          <cell r="D59">
            <v>36316</v>
          </cell>
          <cell r="E59">
            <v>20</v>
          </cell>
          <cell r="F59">
            <v>1</v>
          </cell>
          <cell r="G59">
            <v>1200</v>
          </cell>
          <cell r="H59">
            <v>385</v>
          </cell>
          <cell r="I59">
            <v>3.1</v>
          </cell>
          <cell r="J59" t="str">
            <v xml:space="preserve"> CINE</v>
          </cell>
          <cell r="K59" t="str">
            <v xml:space="preserve"> CINE</v>
          </cell>
          <cell r="L59">
            <v>1200</v>
          </cell>
          <cell r="M59">
            <v>385</v>
          </cell>
          <cell r="N59">
            <v>3.1</v>
          </cell>
          <cell r="O59" t="str">
            <v>DT</v>
          </cell>
          <cell r="P59" t="str">
            <v>FS</v>
          </cell>
          <cell r="Q59" t="str">
            <v>NAC.</v>
          </cell>
        </row>
        <row r="60">
          <cell r="A60" t="str">
            <v>ANT3:NAC.</v>
          </cell>
          <cell r="B60" t="str">
            <v>. 22H50</v>
          </cell>
          <cell r="C60">
            <v>0.95138888888888884</v>
          </cell>
          <cell r="D60">
            <v>36316</v>
          </cell>
          <cell r="E60">
            <v>20</v>
          </cell>
          <cell r="F60">
            <v>1</v>
          </cell>
          <cell r="G60">
            <v>1800</v>
          </cell>
          <cell r="H60">
            <v>308</v>
          </cell>
          <cell r="I60">
            <v>5.8</v>
          </cell>
          <cell r="J60" t="str">
            <v xml:space="preserve"> TRATO HECHO</v>
          </cell>
          <cell r="K60" t="str">
            <v xml:space="preserve"> TRATO HECHO</v>
          </cell>
          <cell r="L60">
            <v>1800</v>
          </cell>
          <cell r="M60">
            <v>308</v>
          </cell>
          <cell r="N60">
            <v>5.8</v>
          </cell>
          <cell r="O60" t="str">
            <v>PT</v>
          </cell>
          <cell r="P60" t="str">
            <v>FS</v>
          </cell>
          <cell r="Q60" t="str">
            <v>NAC.</v>
          </cell>
        </row>
        <row r="61">
          <cell r="A61" t="str">
            <v>ANT3:NAC.</v>
          </cell>
          <cell r="B61" t="str">
            <v>. 13H50</v>
          </cell>
          <cell r="C61">
            <v>0.57638888888888895</v>
          </cell>
          <cell r="D61">
            <v>36317</v>
          </cell>
          <cell r="E61">
            <v>20</v>
          </cell>
          <cell r="F61">
            <v>1</v>
          </cell>
          <cell r="G61">
            <v>600</v>
          </cell>
          <cell r="H61">
            <v>296</v>
          </cell>
          <cell r="I61">
            <v>2</v>
          </cell>
          <cell r="J61" t="str">
            <v xml:space="preserve"> SORPRESA, SORPRESA (R)</v>
          </cell>
          <cell r="K61" t="str">
            <v xml:space="preserve"> SORPRESA, SORPRESA (R)</v>
          </cell>
          <cell r="L61">
            <v>600</v>
          </cell>
          <cell r="M61">
            <v>296</v>
          </cell>
          <cell r="N61">
            <v>2</v>
          </cell>
          <cell r="O61" t="str">
            <v>DT</v>
          </cell>
          <cell r="P61" t="str">
            <v>FS</v>
          </cell>
          <cell r="Q61" t="str">
            <v>NAC.</v>
          </cell>
        </row>
        <row r="62">
          <cell r="A62" t="str">
            <v>ANT3:NAC.</v>
          </cell>
          <cell r="B62" t="str">
            <v>. 15H25</v>
          </cell>
          <cell r="C62">
            <v>0.64236111111111105</v>
          </cell>
          <cell r="D62">
            <v>36320</v>
          </cell>
          <cell r="E62">
            <v>20</v>
          </cell>
          <cell r="F62">
            <v>1</v>
          </cell>
          <cell r="G62">
            <v>1700</v>
          </cell>
          <cell r="H62">
            <v>330</v>
          </cell>
          <cell r="I62">
            <v>5.0999999999999996</v>
          </cell>
          <cell r="J62" t="str">
            <v xml:space="preserve"> NOTICIAS 1</v>
          </cell>
          <cell r="K62" t="str">
            <v xml:space="preserve"> NOTICIAS 1</v>
          </cell>
          <cell r="L62">
            <v>1700</v>
          </cell>
          <cell r="M62">
            <v>330</v>
          </cell>
          <cell r="N62">
            <v>5.0999999999999996</v>
          </cell>
          <cell r="O62" t="str">
            <v>DT</v>
          </cell>
          <cell r="P62" t="str">
            <v>Lab</v>
          </cell>
          <cell r="Q62" t="str">
            <v>NAC.</v>
          </cell>
        </row>
        <row r="63">
          <cell r="A63" t="str">
            <v>ANT3:NAC.</v>
          </cell>
          <cell r="B63" t="str">
            <v>. 21H20</v>
          </cell>
          <cell r="C63">
            <v>0.88888888888888884</v>
          </cell>
          <cell r="D63">
            <v>36320</v>
          </cell>
          <cell r="E63">
            <v>20</v>
          </cell>
          <cell r="F63">
            <v>1</v>
          </cell>
          <cell r="G63">
            <v>2000</v>
          </cell>
          <cell r="H63">
            <v>420</v>
          </cell>
          <cell r="I63">
            <v>4.8</v>
          </cell>
          <cell r="J63" t="str">
            <v xml:space="preserve"> NOTICIAS 2</v>
          </cell>
          <cell r="K63" t="str">
            <v xml:space="preserve"> NOTICIAS 2</v>
          </cell>
          <cell r="L63">
            <v>2000</v>
          </cell>
          <cell r="M63">
            <v>420</v>
          </cell>
          <cell r="N63">
            <v>4.8</v>
          </cell>
          <cell r="O63" t="str">
            <v>PT</v>
          </cell>
          <cell r="P63" t="str">
            <v>Lab</v>
          </cell>
          <cell r="Q63" t="str">
            <v>NAC.</v>
          </cell>
        </row>
        <row r="64">
          <cell r="A64" t="str">
            <v>ANT3:NAC.</v>
          </cell>
          <cell r="B64" t="str">
            <v>. 23H20</v>
          </cell>
          <cell r="C64">
            <v>0.97222222222222221</v>
          </cell>
          <cell r="D64">
            <v>36321</v>
          </cell>
          <cell r="E64">
            <v>20</v>
          </cell>
          <cell r="F64">
            <v>1</v>
          </cell>
          <cell r="G64">
            <v>2000</v>
          </cell>
          <cell r="H64">
            <v>304</v>
          </cell>
          <cell r="I64">
            <v>6.6</v>
          </cell>
          <cell r="J64" t="str">
            <v xml:space="preserve"> MANOS A LA OBRA (R)</v>
          </cell>
          <cell r="K64" t="str">
            <v xml:space="preserve"> MANOS A LA OBRA (R)</v>
          </cell>
          <cell r="L64">
            <v>2000</v>
          </cell>
          <cell r="M64">
            <v>304</v>
          </cell>
          <cell r="N64">
            <v>6.6</v>
          </cell>
          <cell r="O64" t="str">
            <v>PT</v>
          </cell>
          <cell r="P64" t="str">
            <v>Lab</v>
          </cell>
          <cell r="Q64" t="str">
            <v>NAC.</v>
          </cell>
        </row>
        <row r="65">
          <cell r="A65" t="str">
            <v>ANT3:NAC.</v>
          </cell>
          <cell r="B65" t="str">
            <v>. 19H20</v>
          </cell>
          <cell r="C65">
            <v>0.80555555555555547</v>
          </cell>
          <cell r="D65">
            <v>36322</v>
          </cell>
          <cell r="E65">
            <v>20</v>
          </cell>
          <cell r="F65">
            <v>1</v>
          </cell>
          <cell r="G65">
            <v>800</v>
          </cell>
          <cell r="H65">
            <v>250</v>
          </cell>
          <cell r="I65">
            <v>3.2</v>
          </cell>
          <cell r="J65" t="str">
            <v xml:space="preserve"> ALTA TENSION</v>
          </cell>
          <cell r="K65" t="str">
            <v xml:space="preserve"> ALTA TENSION</v>
          </cell>
          <cell r="L65">
            <v>800</v>
          </cell>
          <cell r="M65">
            <v>250</v>
          </cell>
          <cell r="N65">
            <v>3.2</v>
          </cell>
          <cell r="O65" t="str">
            <v>DT</v>
          </cell>
          <cell r="P65" t="str">
            <v>Lab</v>
          </cell>
          <cell r="Q65" t="str">
            <v>NAC.</v>
          </cell>
        </row>
        <row r="66">
          <cell r="A66" t="str">
            <v>ANT3:NAC.</v>
          </cell>
          <cell r="B66" t="str">
            <v>. 17H50</v>
          </cell>
          <cell r="C66">
            <v>0.74305555555555547</v>
          </cell>
          <cell r="D66">
            <v>36323</v>
          </cell>
          <cell r="E66">
            <v>20</v>
          </cell>
          <cell r="F66">
            <v>1</v>
          </cell>
          <cell r="G66">
            <v>1200</v>
          </cell>
          <cell r="H66">
            <v>394</v>
          </cell>
          <cell r="I66">
            <v>3</v>
          </cell>
          <cell r="J66" t="str">
            <v xml:space="preserve"> CINE</v>
          </cell>
          <cell r="K66" t="str">
            <v xml:space="preserve"> CINE</v>
          </cell>
          <cell r="L66">
            <v>1200</v>
          </cell>
          <cell r="M66">
            <v>394</v>
          </cell>
          <cell r="N66">
            <v>3</v>
          </cell>
          <cell r="O66" t="str">
            <v>DT</v>
          </cell>
          <cell r="P66" t="str">
            <v>FS</v>
          </cell>
          <cell r="Q66" t="str">
            <v>NAC.</v>
          </cell>
        </row>
        <row r="67">
          <cell r="A67" t="str">
            <v>ANT3:NAC.</v>
          </cell>
          <cell r="B67" t="str">
            <v>. 17H15</v>
          </cell>
          <cell r="C67">
            <v>0.71875</v>
          </cell>
          <cell r="D67">
            <v>36324</v>
          </cell>
          <cell r="E67">
            <v>20</v>
          </cell>
          <cell r="F67">
            <v>1</v>
          </cell>
          <cell r="G67">
            <v>1500</v>
          </cell>
          <cell r="H67">
            <v>350</v>
          </cell>
          <cell r="I67">
            <v>4.3</v>
          </cell>
          <cell r="J67" t="str">
            <v xml:space="preserve"> CINE</v>
          </cell>
          <cell r="K67" t="str">
            <v xml:space="preserve"> CINE</v>
          </cell>
          <cell r="L67">
            <v>1500</v>
          </cell>
          <cell r="M67">
            <v>350</v>
          </cell>
          <cell r="N67">
            <v>4.3</v>
          </cell>
          <cell r="O67" t="str">
            <v>DT</v>
          </cell>
          <cell r="P67" t="str">
            <v>FS</v>
          </cell>
          <cell r="Q67" t="str">
            <v>NAC.</v>
          </cell>
        </row>
        <row r="68">
          <cell r="A68" t="str">
            <v>ANT3:NAC.</v>
          </cell>
          <cell r="B68" t="str">
            <v>. 20H20</v>
          </cell>
          <cell r="C68">
            <v>0.84722222222222221</v>
          </cell>
          <cell r="D68">
            <v>36324</v>
          </cell>
          <cell r="E68">
            <v>20</v>
          </cell>
          <cell r="F68">
            <v>1</v>
          </cell>
          <cell r="G68">
            <v>1000</v>
          </cell>
          <cell r="H68">
            <v>185</v>
          </cell>
          <cell r="I68">
            <v>5.4</v>
          </cell>
          <cell r="J68" t="str">
            <v xml:space="preserve"> ESPEJO PUBLICO</v>
          </cell>
          <cell r="K68" t="str">
            <v xml:space="preserve"> ESPEJO PUBLICO</v>
          </cell>
          <cell r="L68">
            <v>1000</v>
          </cell>
          <cell r="M68">
            <v>185</v>
          </cell>
          <cell r="N68">
            <v>5.4</v>
          </cell>
          <cell r="O68" t="str">
            <v>DT</v>
          </cell>
          <cell r="P68" t="str">
            <v>FS</v>
          </cell>
          <cell r="Q68" t="str">
            <v>NAC.</v>
          </cell>
        </row>
        <row r="69">
          <cell r="A69" t="str">
            <v>C33:CAT.</v>
          </cell>
          <cell r="B69" t="str">
            <v xml:space="preserve"> 22H00</v>
          </cell>
          <cell r="C69">
            <v>0.91666666666666663</v>
          </cell>
          <cell r="D69">
            <v>36279</v>
          </cell>
          <cell r="E69">
            <v>20</v>
          </cell>
          <cell r="F69">
            <v>1</v>
          </cell>
          <cell r="G69">
            <v>75</v>
          </cell>
          <cell r="H69">
            <v>507</v>
          </cell>
          <cell r="I69">
            <v>0.1</v>
          </cell>
          <cell r="J69" t="str">
            <v xml:space="preserve"> NOTICIAS 33</v>
          </cell>
          <cell r="K69" t="str">
            <v xml:space="preserve"> NOTICIAS 33</v>
          </cell>
          <cell r="L69">
            <v>75</v>
          </cell>
          <cell r="M69">
            <v>507</v>
          </cell>
          <cell r="N69">
            <v>0.1</v>
          </cell>
          <cell r="O69" t="str">
            <v>PT</v>
          </cell>
          <cell r="P69" t="str">
            <v>Lab</v>
          </cell>
          <cell r="Q69" t="str">
            <v>CAT.</v>
          </cell>
        </row>
        <row r="70">
          <cell r="A70" t="str">
            <v>C33:CAT.</v>
          </cell>
          <cell r="B70" t="str">
            <v xml:space="preserve"> 22H00</v>
          </cell>
          <cell r="C70">
            <v>0.91666666666666663</v>
          </cell>
          <cell r="D70">
            <v>36280</v>
          </cell>
          <cell r="E70">
            <v>20</v>
          </cell>
          <cell r="F70">
            <v>1</v>
          </cell>
          <cell r="G70">
            <v>75</v>
          </cell>
          <cell r="H70">
            <v>536</v>
          </cell>
          <cell r="I70">
            <v>0.1</v>
          </cell>
          <cell r="J70" t="str">
            <v xml:space="preserve"> NOTICIAS 33</v>
          </cell>
          <cell r="K70" t="str">
            <v xml:space="preserve"> NOTICIAS 33</v>
          </cell>
          <cell r="L70">
            <v>75</v>
          </cell>
          <cell r="M70">
            <v>536</v>
          </cell>
          <cell r="N70">
            <v>0.1</v>
          </cell>
          <cell r="O70" t="str">
            <v>PT</v>
          </cell>
          <cell r="P70" t="str">
            <v>Lab</v>
          </cell>
          <cell r="Q70" t="str">
            <v>CAT.</v>
          </cell>
        </row>
        <row r="71">
          <cell r="A71" t="str">
            <v>C33:CAT.</v>
          </cell>
          <cell r="B71" t="str">
            <v xml:space="preserve"> 22H30</v>
          </cell>
          <cell r="C71">
            <v>0.9375</v>
          </cell>
          <cell r="D71">
            <v>36280</v>
          </cell>
          <cell r="E71">
            <v>20</v>
          </cell>
          <cell r="F71">
            <v>1</v>
          </cell>
          <cell r="G71">
            <v>50</v>
          </cell>
          <cell r="H71">
            <v>676</v>
          </cell>
          <cell r="I71">
            <v>0.1</v>
          </cell>
          <cell r="J71" t="str">
            <v xml:space="preserve"> NOCHE CLASICA</v>
          </cell>
          <cell r="K71" t="str">
            <v xml:space="preserve"> NOCHE CLASICA</v>
          </cell>
          <cell r="L71">
            <v>50</v>
          </cell>
          <cell r="M71">
            <v>676</v>
          </cell>
          <cell r="N71">
            <v>0.1</v>
          </cell>
          <cell r="O71" t="str">
            <v>PT</v>
          </cell>
          <cell r="P71" t="str">
            <v>Lab</v>
          </cell>
          <cell r="Q71" t="str">
            <v>CAT.</v>
          </cell>
        </row>
        <row r="72">
          <cell r="A72" t="str">
            <v>C33:CAT.</v>
          </cell>
          <cell r="B72" t="str">
            <v xml:space="preserve"> 23H00</v>
          </cell>
          <cell r="C72">
            <v>0.95833333333333337</v>
          </cell>
          <cell r="D72">
            <v>36280</v>
          </cell>
          <cell r="E72">
            <v>20</v>
          </cell>
          <cell r="F72">
            <v>1</v>
          </cell>
          <cell r="G72">
            <v>50</v>
          </cell>
          <cell r="H72">
            <v>676</v>
          </cell>
          <cell r="I72">
            <v>0.1</v>
          </cell>
          <cell r="J72" t="str">
            <v xml:space="preserve"> NOCHE CLASICA</v>
          </cell>
          <cell r="K72" t="str">
            <v xml:space="preserve"> NOCHE CLASICA</v>
          </cell>
          <cell r="L72">
            <v>50</v>
          </cell>
          <cell r="M72">
            <v>676</v>
          </cell>
          <cell r="N72">
            <v>0.1</v>
          </cell>
          <cell r="O72" t="str">
            <v>PT</v>
          </cell>
          <cell r="P72" t="str">
            <v>Lab</v>
          </cell>
          <cell r="Q72" t="str">
            <v>CAT.</v>
          </cell>
        </row>
        <row r="73">
          <cell r="A73" t="str">
            <v>C33:CAT.</v>
          </cell>
          <cell r="B73" t="str">
            <v xml:space="preserve"> 21H30</v>
          </cell>
          <cell r="C73">
            <v>0.89583333333333337</v>
          </cell>
          <cell r="D73">
            <v>36281</v>
          </cell>
          <cell r="E73">
            <v>20</v>
          </cell>
          <cell r="F73">
            <v>1</v>
          </cell>
          <cell r="G73">
            <v>100</v>
          </cell>
          <cell r="H73">
            <v>676</v>
          </cell>
          <cell r="I73">
            <v>0.1</v>
          </cell>
          <cell r="J73" t="str">
            <v xml:space="preserve"> 60 MINUTS</v>
          </cell>
          <cell r="K73" t="str">
            <v xml:space="preserve"> 60 MINUTS</v>
          </cell>
          <cell r="L73">
            <v>100</v>
          </cell>
          <cell r="M73">
            <v>676</v>
          </cell>
          <cell r="N73">
            <v>0.1</v>
          </cell>
          <cell r="O73" t="str">
            <v>PT</v>
          </cell>
          <cell r="P73" t="str">
            <v>FS</v>
          </cell>
          <cell r="Q73" t="str">
            <v>CAT.</v>
          </cell>
        </row>
        <row r="74">
          <cell r="A74" t="str">
            <v>C33:CAT.</v>
          </cell>
          <cell r="B74" t="str">
            <v xml:space="preserve"> 23H00</v>
          </cell>
          <cell r="C74">
            <v>0.95833333333333337</v>
          </cell>
          <cell r="D74">
            <v>36281</v>
          </cell>
          <cell r="E74">
            <v>20</v>
          </cell>
          <cell r="F74">
            <v>1</v>
          </cell>
          <cell r="G74">
            <v>125</v>
          </cell>
          <cell r="H74">
            <v>298</v>
          </cell>
          <cell r="I74">
            <v>0.4</v>
          </cell>
          <cell r="J74" t="str">
            <v xml:space="preserve"> MILENIUM</v>
          </cell>
          <cell r="K74" t="str">
            <v xml:space="preserve"> MILENIUM</v>
          </cell>
          <cell r="L74">
            <v>125</v>
          </cell>
          <cell r="M74">
            <v>298</v>
          </cell>
          <cell r="N74">
            <v>0.4</v>
          </cell>
          <cell r="O74" t="str">
            <v>PT</v>
          </cell>
          <cell r="P74" t="str">
            <v>FS</v>
          </cell>
          <cell r="Q74" t="str">
            <v>CAT.</v>
          </cell>
        </row>
        <row r="75">
          <cell r="A75" t="str">
            <v>C33:CAT.</v>
          </cell>
          <cell r="B75" t="str">
            <v xml:space="preserve"> 24H00</v>
          </cell>
          <cell r="C75">
            <v>1</v>
          </cell>
          <cell r="D75">
            <v>36281</v>
          </cell>
          <cell r="E75">
            <v>20</v>
          </cell>
          <cell r="F75">
            <v>1</v>
          </cell>
          <cell r="G75">
            <v>125</v>
          </cell>
          <cell r="H75">
            <v>321</v>
          </cell>
          <cell r="I75">
            <v>0.4</v>
          </cell>
          <cell r="J75" t="str">
            <v xml:space="preserve"> MILENIUM</v>
          </cell>
          <cell r="K75" t="str">
            <v xml:space="preserve"> MILENIUM</v>
          </cell>
          <cell r="L75">
            <v>125</v>
          </cell>
          <cell r="M75">
            <v>321</v>
          </cell>
          <cell r="N75">
            <v>0.4</v>
          </cell>
          <cell r="O75" t="str">
            <v>PT</v>
          </cell>
          <cell r="P75" t="str">
            <v>FS</v>
          </cell>
          <cell r="Q75" t="str">
            <v>CAT.</v>
          </cell>
        </row>
        <row r="76">
          <cell r="A76" t="str">
            <v>C33:CAT.</v>
          </cell>
          <cell r="B76" t="str">
            <v xml:space="preserve"> 19H00</v>
          </cell>
          <cell r="C76">
            <v>0.79166666666666663</v>
          </cell>
          <cell r="D76">
            <v>36282</v>
          </cell>
          <cell r="E76">
            <v>20</v>
          </cell>
          <cell r="F76">
            <v>1</v>
          </cell>
          <cell r="G76">
            <v>100</v>
          </cell>
          <cell r="H76">
            <v>270</v>
          </cell>
          <cell r="I76">
            <v>0.4</v>
          </cell>
          <cell r="J76" t="str">
            <v xml:space="preserve"> SEGLE XX</v>
          </cell>
          <cell r="K76" t="str">
            <v xml:space="preserve"> SEGLE XX</v>
          </cell>
          <cell r="L76">
            <v>100</v>
          </cell>
          <cell r="M76">
            <v>270</v>
          </cell>
          <cell r="N76">
            <v>0.4</v>
          </cell>
          <cell r="O76" t="str">
            <v>DT</v>
          </cell>
          <cell r="P76" t="str">
            <v>FS</v>
          </cell>
          <cell r="Q76" t="str">
            <v>CAT.</v>
          </cell>
        </row>
        <row r="77">
          <cell r="A77" t="str">
            <v>C33:CAT.</v>
          </cell>
          <cell r="B77" t="str">
            <v xml:space="preserve"> 20H30</v>
          </cell>
          <cell r="C77">
            <v>0.85416666666666663</v>
          </cell>
          <cell r="D77">
            <v>36282</v>
          </cell>
          <cell r="E77">
            <v>20</v>
          </cell>
          <cell r="F77">
            <v>1</v>
          </cell>
          <cell r="G77">
            <v>125</v>
          </cell>
          <cell r="H77">
            <v>338</v>
          </cell>
          <cell r="I77">
            <v>0.4</v>
          </cell>
          <cell r="J77" t="str">
            <v xml:space="preserve"> LABERINTO DE SOMBRAS (R)</v>
          </cell>
          <cell r="K77" t="str">
            <v xml:space="preserve"> LABERINTO DE SOMBRAS (R)</v>
          </cell>
          <cell r="L77">
            <v>125</v>
          </cell>
          <cell r="M77">
            <v>338</v>
          </cell>
          <cell r="N77">
            <v>0.4</v>
          </cell>
          <cell r="O77" t="str">
            <v>PT</v>
          </cell>
          <cell r="P77" t="str">
            <v>FS</v>
          </cell>
          <cell r="Q77" t="str">
            <v>CAT.</v>
          </cell>
        </row>
        <row r="78">
          <cell r="A78" t="str">
            <v>C33:CAT.</v>
          </cell>
          <cell r="B78" t="str">
            <v xml:space="preserve"> 21H00</v>
          </cell>
          <cell r="C78">
            <v>0.875</v>
          </cell>
          <cell r="D78">
            <v>36282</v>
          </cell>
          <cell r="E78">
            <v>20</v>
          </cell>
          <cell r="F78">
            <v>1</v>
          </cell>
          <cell r="G78">
            <v>125</v>
          </cell>
          <cell r="H78">
            <v>211</v>
          </cell>
          <cell r="I78">
            <v>0.6</v>
          </cell>
          <cell r="J78" t="str">
            <v xml:space="preserve"> LABERINTO DE SOMBRAS (R)</v>
          </cell>
          <cell r="K78" t="str">
            <v xml:space="preserve"> LABERINTO DE SOMBRAS (R)</v>
          </cell>
          <cell r="L78">
            <v>125</v>
          </cell>
          <cell r="M78">
            <v>211</v>
          </cell>
          <cell r="N78">
            <v>0.6</v>
          </cell>
          <cell r="O78" t="str">
            <v>PT</v>
          </cell>
          <cell r="P78" t="str">
            <v>FS</v>
          </cell>
          <cell r="Q78" t="str">
            <v>CAT.</v>
          </cell>
        </row>
        <row r="79">
          <cell r="A79" t="str">
            <v>C33:CAT.</v>
          </cell>
          <cell r="B79" t="str">
            <v xml:space="preserve"> 22H00</v>
          </cell>
          <cell r="C79">
            <v>0.91666666666666663</v>
          </cell>
          <cell r="D79">
            <v>36282</v>
          </cell>
          <cell r="E79">
            <v>20</v>
          </cell>
          <cell r="F79">
            <v>1</v>
          </cell>
          <cell r="G79">
            <v>175</v>
          </cell>
          <cell r="H79">
            <v>208</v>
          </cell>
          <cell r="I79">
            <v>0.8</v>
          </cell>
          <cell r="J79" t="str">
            <v xml:space="preserve"> GOL A GOL</v>
          </cell>
          <cell r="K79" t="str">
            <v xml:space="preserve"> GOL A GOL</v>
          </cell>
          <cell r="L79">
            <v>175</v>
          </cell>
          <cell r="M79">
            <v>208</v>
          </cell>
          <cell r="N79">
            <v>0.8</v>
          </cell>
          <cell r="O79" t="str">
            <v>PT</v>
          </cell>
          <cell r="P79" t="str">
            <v>FS</v>
          </cell>
          <cell r="Q79" t="str">
            <v>CAT.</v>
          </cell>
        </row>
        <row r="80">
          <cell r="A80" t="str">
            <v>C33:CAT.</v>
          </cell>
          <cell r="B80" t="str">
            <v xml:space="preserve"> 22H30</v>
          </cell>
          <cell r="C80">
            <v>0.9375</v>
          </cell>
          <cell r="D80">
            <v>36282</v>
          </cell>
          <cell r="E80">
            <v>20</v>
          </cell>
          <cell r="F80">
            <v>1</v>
          </cell>
          <cell r="G80">
            <v>175</v>
          </cell>
          <cell r="H80">
            <v>215</v>
          </cell>
          <cell r="I80">
            <v>0.8</v>
          </cell>
          <cell r="J80" t="str">
            <v xml:space="preserve"> GOL A GOL</v>
          </cell>
          <cell r="K80" t="str">
            <v xml:space="preserve"> GOL A GOL</v>
          </cell>
          <cell r="L80">
            <v>175</v>
          </cell>
          <cell r="M80">
            <v>215</v>
          </cell>
          <cell r="N80">
            <v>0.8</v>
          </cell>
          <cell r="O80" t="str">
            <v>PT</v>
          </cell>
          <cell r="P80" t="str">
            <v>FS</v>
          </cell>
          <cell r="Q80" t="str">
            <v>CAT.</v>
          </cell>
        </row>
        <row r="81">
          <cell r="A81" t="str">
            <v>C33:CAT.</v>
          </cell>
          <cell r="B81" t="str">
            <v xml:space="preserve"> 23H00</v>
          </cell>
          <cell r="C81">
            <v>0.95833333333333337</v>
          </cell>
          <cell r="D81">
            <v>36282</v>
          </cell>
          <cell r="E81">
            <v>20</v>
          </cell>
          <cell r="F81">
            <v>1</v>
          </cell>
          <cell r="G81">
            <v>175</v>
          </cell>
          <cell r="H81">
            <v>296</v>
          </cell>
          <cell r="I81">
            <v>0.6</v>
          </cell>
          <cell r="J81" t="str">
            <v xml:space="preserve"> GOL A GOL</v>
          </cell>
          <cell r="K81" t="str">
            <v xml:space="preserve"> GOL A GOL</v>
          </cell>
          <cell r="L81">
            <v>175</v>
          </cell>
          <cell r="M81">
            <v>296</v>
          </cell>
          <cell r="N81">
            <v>0.6</v>
          </cell>
          <cell r="O81" t="str">
            <v>PT</v>
          </cell>
          <cell r="P81" t="str">
            <v>FS</v>
          </cell>
          <cell r="Q81" t="str">
            <v>CAT.</v>
          </cell>
        </row>
        <row r="82">
          <cell r="A82" t="str">
            <v>C33:CAT.</v>
          </cell>
          <cell r="B82" t="str">
            <v xml:space="preserve"> 22H00</v>
          </cell>
          <cell r="C82">
            <v>0.91666666666666663</v>
          </cell>
          <cell r="D82">
            <v>36284</v>
          </cell>
          <cell r="E82">
            <v>20</v>
          </cell>
          <cell r="F82">
            <v>1</v>
          </cell>
          <cell r="G82">
            <v>75</v>
          </cell>
          <cell r="H82">
            <v>357</v>
          </cell>
          <cell r="I82">
            <v>0.2</v>
          </cell>
          <cell r="J82" t="str">
            <v xml:space="preserve"> NOTICIAS 33</v>
          </cell>
          <cell r="K82" t="str">
            <v xml:space="preserve"> NOTICIAS 33</v>
          </cell>
          <cell r="L82">
            <v>75</v>
          </cell>
          <cell r="M82">
            <v>357</v>
          </cell>
          <cell r="N82">
            <v>0.2</v>
          </cell>
          <cell r="O82" t="str">
            <v>PT</v>
          </cell>
          <cell r="P82" t="str">
            <v>Lab</v>
          </cell>
          <cell r="Q82" t="str">
            <v>CAT.</v>
          </cell>
        </row>
        <row r="83">
          <cell r="A83" t="str">
            <v>C33:CAT.</v>
          </cell>
          <cell r="B83" t="str">
            <v xml:space="preserve"> 22H00</v>
          </cell>
          <cell r="C83">
            <v>0.91666666666666663</v>
          </cell>
          <cell r="D83">
            <v>36287</v>
          </cell>
          <cell r="E83">
            <v>20</v>
          </cell>
          <cell r="F83">
            <v>1</v>
          </cell>
          <cell r="G83">
            <v>75</v>
          </cell>
          <cell r="H83">
            <v>536</v>
          </cell>
          <cell r="I83">
            <v>0.1</v>
          </cell>
          <cell r="J83" t="str">
            <v xml:space="preserve"> NOTICIAS 33</v>
          </cell>
          <cell r="K83" t="str">
            <v xml:space="preserve"> NOTICIAS 33</v>
          </cell>
          <cell r="L83">
            <v>75</v>
          </cell>
          <cell r="M83">
            <v>536</v>
          </cell>
          <cell r="N83">
            <v>0.1</v>
          </cell>
          <cell r="O83" t="str">
            <v>PT</v>
          </cell>
          <cell r="P83" t="str">
            <v>Lab</v>
          </cell>
          <cell r="Q83" t="str">
            <v>CAT.</v>
          </cell>
        </row>
        <row r="84">
          <cell r="A84" t="str">
            <v>C33:CAT.</v>
          </cell>
          <cell r="B84" t="str">
            <v xml:space="preserve"> 23H30</v>
          </cell>
          <cell r="C84">
            <v>0.97916666666666663</v>
          </cell>
          <cell r="D84">
            <v>36288</v>
          </cell>
          <cell r="E84">
            <v>20</v>
          </cell>
          <cell r="F84">
            <v>1</v>
          </cell>
          <cell r="G84">
            <v>125</v>
          </cell>
          <cell r="H84">
            <v>298</v>
          </cell>
          <cell r="I84">
            <v>0.4</v>
          </cell>
          <cell r="J84" t="str">
            <v xml:space="preserve"> MILENIUM</v>
          </cell>
          <cell r="K84" t="str">
            <v xml:space="preserve"> MILENIUM</v>
          </cell>
          <cell r="L84">
            <v>125</v>
          </cell>
          <cell r="M84">
            <v>298</v>
          </cell>
          <cell r="N84">
            <v>0.4</v>
          </cell>
          <cell r="O84" t="str">
            <v>PT</v>
          </cell>
          <cell r="P84" t="str">
            <v>FS</v>
          </cell>
          <cell r="Q84" t="str">
            <v>CAT.</v>
          </cell>
        </row>
        <row r="85">
          <cell r="A85" t="str">
            <v>C33:CAT.</v>
          </cell>
          <cell r="B85" t="str">
            <v xml:space="preserve"> 22H30</v>
          </cell>
          <cell r="C85">
            <v>0.9375</v>
          </cell>
          <cell r="D85">
            <v>36289</v>
          </cell>
          <cell r="E85">
            <v>20</v>
          </cell>
          <cell r="F85">
            <v>1</v>
          </cell>
          <cell r="G85">
            <v>175</v>
          </cell>
          <cell r="H85">
            <v>227</v>
          </cell>
          <cell r="I85">
            <v>0.8</v>
          </cell>
          <cell r="J85" t="str">
            <v xml:space="preserve"> GOL A GOL</v>
          </cell>
          <cell r="K85" t="str">
            <v xml:space="preserve"> GOL A GOL</v>
          </cell>
          <cell r="L85">
            <v>175</v>
          </cell>
          <cell r="M85">
            <v>227</v>
          </cell>
          <cell r="N85">
            <v>0.8</v>
          </cell>
          <cell r="O85" t="str">
            <v>PT</v>
          </cell>
          <cell r="P85" t="str">
            <v>FS</v>
          </cell>
          <cell r="Q85" t="str">
            <v>CAT.</v>
          </cell>
        </row>
        <row r="86">
          <cell r="A86" t="str">
            <v>C33:CAT.</v>
          </cell>
          <cell r="B86" t="str">
            <v xml:space="preserve"> 22H00</v>
          </cell>
          <cell r="C86">
            <v>0.91666666666666663</v>
          </cell>
          <cell r="D86">
            <v>36292</v>
          </cell>
          <cell r="E86">
            <v>20</v>
          </cell>
          <cell r="F86">
            <v>1</v>
          </cell>
          <cell r="G86">
            <v>75</v>
          </cell>
          <cell r="H86">
            <v>214</v>
          </cell>
          <cell r="I86">
            <v>0.3</v>
          </cell>
          <cell r="J86" t="str">
            <v xml:space="preserve"> NOTICIAS 33</v>
          </cell>
          <cell r="K86" t="str">
            <v xml:space="preserve"> NOTICIAS 33</v>
          </cell>
          <cell r="L86">
            <v>75</v>
          </cell>
          <cell r="M86">
            <v>214</v>
          </cell>
          <cell r="N86">
            <v>0.3</v>
          </cell>
          <cell r="O86" t="str">
            <v>PT</v>
          </cell>
          <cell r="P86" t="str">
            <v>Lab</v>
          </cell>
          <cell r="Q86" t="str">
            <v>CAT.</v>
          </cell>
        </row>
        <row r="87">
          <cell r="A87" t="str">
            <v>C33:CAT.</v>
          </cell>
          <cell r="B87" t="str">
            <v xml:space="preserve"> 22H00</v>
          </cell>
          <cell r="C87">
            <v>0.91666666666666663</v>
          </cell>
          <cell r="D87">
            <v>36294</v>
          </cell>
          <cell r="E87">
            <v>20</v>
          </cell>
          <cell r="F87">
            <v>1</v>
          </cell>
          <cell r="G87">
            <v>75</v>
          </cell>
          <cell r="H87">
            <v>1072</v>
          </cell>
          <cell r="I87">
            <v>0.1</v>
          </cell>
          <cell r="J87" t="str">
            <v xml:space="preserve"> NOTICIAS 33</v>
          </cell>
          <cell r="K87" t="str">
            <v xml:space="preserve"> NOTICIAS 33</v>
          </cell>
          <cell r="L87">
            <v>75</v>
          </cell>
          <cell r="M87">
            <v>1072</v>
          </cell>
          <cell r="N87">
            <v>0.1</v>
          </cell>
          <cell r="O87" t="str">
            <v>PT</v>
          </cell>
          <cell r="P87" t="str">
            <v>Lab</v>
          </cell>
          <cell r="Q87" t="str">
            <v>CAT.</v>
          </cell>
        </row>
        <row r="88">
          <cell r="A88" t="str">
            <v>C33:CAT.</v>
          </cell>
          <cell r="B88" t="str">
            <v xml:space="preserve"> 23H00</v>
          </cell>
          <cell r="C88">
            <v>0.95833333333333337</v>
          </cell>
          <cell r="D88">
            <v>36295</v>
          </cell>
          <cell r="E88">
            <v>20</v>
          </cell>
          <cell r="F88">
            <v>1</v>
          </cell>
          <cell r="G88">
            <v>125</v>
          </cell>
          <cell r="H88">
            <v>298</v>
          </cell>
          <cell r="I88">
            <v>0.4</v>
          </cell>
          <cell r="J88" t="str">
            <v xml:space="preserve"> MILENIUM</v>
          </cell>
          <cell r="K88" t="str">
            <v xml:space="preserve"> MILENIUM</v>
          </cell>
          <cell r="L88">
            <v>125</v>
          </cell>
          <cell r="M88">
            <v>298</v>
          </cell>
          <cell r="N88">
            <v>0.4</v>
          </cell>
          <cell r="O88" t="str">
            <v>PT</v>
          </cell>
          <cell r="P88" t="str">
            <v>FS</v>
          </cell>
          <cell r="Q88" t="str">
            <v>CAT.</v>
          </cell>
        </row>
        <row r="89">
          <cell r="A89" t="str">
            <v>C33:CAT.</v>
          </cell>
          <cell r="B89" t="str">
            <v xml:space="preserve"> 22H00</v>
          </cell>
          <cell r="C89">
            <v>0.91666666666666663</v>
          </cell>
          <cell r="D89">
            <v>36296</v>
          </cell>
          <cell r="E89">
            <v>20</v>
          </cell>
          <cell r="F89">
            <v>1</v>
          </cell>
          <cell r="G89">
            <v>175</v>
          </cell>
          <cell r="H89">
            <v>227</v>
          </cell>
          <cell r="I89">
            <v>0.8</v>
          </cell>
          <cell r="J89" t="str">
            <v xml:space="preserve"> GOL A GOL</v>
          </cell>
          <cell r="K89" t="str">
            <v xml:space="preserve"> GOL A GOL</v>
          </cell>
          <cell r="L89">
            <v>175</v>
          </cell>
          <cell r="M89">
            <v>227</v>
          </cell>
          <cell r="N89">
            <v>0.8</v>
          </cell>
          <cell r="O89" t="str">
            <v>PT</v>
          </cell>
          <cell r="P89" t="str">
            <v>FS</v>
          </cell>
          <cell r="Q89" t="str">
            <v>CAT.</v>
          </cell>
        </row>
        <row r="90">
          <cell r="A90" t="str">
            <v>C33:CAT.</v>
          </cell>
          <cell r="B90" t="str">
            <v xml:space="preserve"> 22H00</v>
          </cell>
          <cell r="C90">
            <v>0.91666666666666663</v>
          </cell>
          <cell r="D90">
            <v>36304</v>
          </cell>
          <cell r="E90">
            <v>20</v>
          </cell>
          <cell r="F90">
            <v>1</v>
          </cell>
          <cell r="G90">
            <v>75</v>
          </cell>
          <cell r="H90">
            <v>536</v>
          </cell>
          <cell r="I90">
            <v>0.1</v>
          </cell>
          <cell r="J90" t="str">
            <v xml:space="preserve"> NOTICIAS 33</v>
          </cell>
          <cell r="K90" t="str">
            <v xml:space="preserve"> NOTICIAS 33</v>
          </cell>
          <cell r="L90">
            <v>75</v>
          </cell>
          <cell r="M90">
            <v>536</v>
          </cell>
          <cell r="N90">
            <v>0.1</v>
          </cell>
          <cell r="O90" t="str">
            <v>PT</v>
          </cell>
          <cell r="P90" t="str">
            <v>Lab</v>
          </cell>
          <cell r="Q90" t="str">
            <v>CAT.</v>
          </cell>
        </row>
        <row r="91">
          <cell r="A91" t="str">
            <v>C33:CAT.</v>
          </cell>
          <cell r="B91" t="str">
            <v xml:space="preserve"> 22H00</v>
          </cell>
          <cell r="C91">
            <v>0.91666666666666663</v>
          </cell>
          <cell r="D91">
            <v>36306</v>
          </cell>
          <cell r="E91">
            <v>20</v>
          </cell>
          <cell r="F91">
            <v>1</v>
          </cell>
          <cell r="G91">
            <v>75</v>
          </cell>
          <cell r="H91">
            <v>214</v>
          </cell>
          <cell r="I91">
            <v>0.3</v>
          </cell>
          <cell r="J91" t="str">
            <v xml:space="preserve"> NOTICIAS 33</v>
          </cell>
          <cell r="K91" t="str">
            <v xml:space="preserve"> NOTICIAS 33</v>
          </cell>
          <cell r="L91">
            <v>75</v>
          </cell>
          <cell r="M91">
            <v>214</v>
          </cell>
          <cell r="N91">
            <v>0.3</v>
          </cell>
          <cell r="O91" t="str">
            <v>PT</v>
          </cell>
          <cell r="P91" t="str">
            <v>Lab</v>
          </cell>
          <cell r="Q91" t="str">
            <v>CAT.</v>
          </cell>
        </row>
        <row r="92">
          <cell r="A92" t="str">
            <v>C33:CAT.</v>
          </cell>
          <cell r="B92" t="str">
            <v xml:space="preserve"> 22H00</v>
          </cell>
          <cell r="C92">
            <v>0.91666666666666663</v>
          </cell>
          <cell r="D92">
            <v>36307</v>
          </cell>
          <cell r="E92">
            <v>20</v>
          </cell>
          <cell r="F92">
            <v>1</v>
          </cell>
          <cell r="G92">
            <v>75</v>
          </cell>
          <cell r="H92">
            <v>536</v>
          </cell>
          <cell r="I92">
            <v>0.1</v>
          </cell>
          <cell r="J92" t="str">
            <v xml:space="preserve"> NOTICIAS 33</v>
          </cell>
          <cell r="K92" t="str">
            <v xml:space="preserve"> NOTICIAS 33</v>
          </cell>
          <cell r="L92">
            <v>75</v>
          </cell>
          <cell r="M92">
            <v>536</v>
          </cell>
          <cell r="N92">
            <v>0.1</v>
          </cell>
          <cell r="O92" t="str">
            <v>PT</v>
          </cell>
          <cell r="P92" t="str">
            <v>Lab</v>
          </cell>
          <cell r="Q92" t="str">
            <v>CAT.</v>
          </cell>
        </row>
        <row r="93">
          <cell r="A93" t="str">
            <v>C33:CAT.</v>
          </cell>
          <cell r="B93" t="str">
            <v xml:space="preserve"> 22H00</v>
          </cell>
          <cell r="C93">
            <v>0.91666666666666663</v>
          </cell>
          <cell r="D93">
            <v>36308</v>
          </cell>
          <cell r="E93">
            <v>20</v>
          </cell>
          <cell r="F93">
            <v>1</v>
          </cell>
          <cell r="G93">
            <v>75</v>
          </cell>
          <cell r="H93">
            <v>1072</v>
          </cell>
          <cell r="I93">
            <v>0.1</v>
          </cell>
          <cell r="J93" t="str">
            <v xml:space="preserve"> NOTICIAS 33</v>
          </cell>
          <cell r="K93" t="str">
            <v xml:space="preserve"> NOTICIAS 33</v>
          </cell>
          <cell r="L93">
            <v>75</v>
          </cell>
          <cell r="M93">
            <v>1072</v>
          </cell>
          <cell r="N93">
            <v>0.1</v>
          </cell>
          <cell r="O93" t="str">
            <v>PT</v>
          </cell>
          <cell r="P93" t="str">
            <v>Lab</v>
          </cell>
          <cell r="Q93" t="str">
            <v>CAT.</v>
          </cell>
        </row>
        <row r="94">
          <cell r="A94" t="str">
            <v>C33:CAT.</v>
          </cell>
          <cell r="B94" t="str">
            <v xml:space="preserve"> 24H00</v>
          </cell>
          <cell r="C94">
            <v>1</v>
          </cell>
          <cell r="D94">
            <v>36309</v>
          </cell>
          <cell r="E94">
            <v>20</v>
          </cell>
          <cell r="F94">
            <v>1</v>
          </cell>
          <cell r="G94">
            <v>125</v>
          </cell>
          <cell r="H94">
            <v>298</v>
          </cell>
          <cell r="I94">
            <v>0.4</v>
          </cell>
          <cell r="J94" t="str">
            <v xml:space="preserve"> MILENIUM</v>
          </cell>
          <cell r="K94" t="str">
            <v xml:space="preserve"> MILENIUM</v>
          </cell>
          <cell r="L94">
            <v>125</v>
          </cell>
          <cell r="M94">
            <v>298</v>
          </cell>
          <cell r="N94">
            <v>0.4</v>
          </cell>
          <cell r="O94" t="str">
            <v>PT</v>
          </cell>
          <cell r="P94" t="str">
            <v>FS</v>
          </cell>
          <cell r="Q94" t="str">
            <v>CAT.</v>
          </cell>
        </row>
        <row r="95">
          <cell r="A95" t="str">
            <v>C33:CAT.</v>
          </cell>
          <cell r="B95" t="str">
            <v xml:space="preserve"> 16H00</v>
          </cell>
          <cell r="C95">
            <v>0.66666666666666663</v>
          </cell>
          <cell r="D95">
            <v>36311</v>
          </cell>
          <cell r="E95">
            <v>20</v>
          </cell>
          <cell r="F95">
            <v>1</v>
          </cell>
          <cell r="G95">
            <v>75</v>
          </cell>
          <cell r="H95">
            <v>500</v>
          </cell>
          <cell r="I95">
            <v>0.1</v>
          </cell>
          <cell r="J95" t="str">
            <v xml:space="preserve"> PLANETA TERRA</v>
          </cell>
          <cell r="K95" t="str">
            <v xml:space="preserve"> PLANETA TERRA</v>
          </cell>
          <cell r="L95">
            <v>75</v>
          </cell>
          <cell r="M95">
            <v>500</v>
          </cell>
          <cell r="N95">
            <v>0.1</v>
          </cell>
          <cell r="O95" t="str">
            <v>DT</v>
          </cell>
          <cell r="P95" t="str">
            <v>Lab</v>
          </cell>
          <cell r="Q95" t="str">
            <v>CAT.</v>
          </cell>
        </row>
        <row r="96">
          <cell r="A96" t="str">
            <v>C33:CAT.</v>
          </cell>
          <cell r="B96" t="str">
            <v xml:space="preserve"> 22H00</v>
          </cell>
          <cell r="C96">
            <v>0.91666666666666663</v>
          </cell>
          <cell r="D96">
            <v>36312</v>
          </cell>
          <cell r="E96">
            <v>20</v>
          </cell>
          <cell r="F96">
            <v>1</v>
          </cell>
          <cell r="G96">
            <v>75</v>
          </cell>
          <cell r="H96">
            <v>500</v>
          </cell>
          <cell r="I96">
            <v>0.1</v>
          </cell>
          <cell r="J96" t="str">
            <v xml:space="preserve"> NOTICIAS 33</v>
          </cell>
          <cell r="K96" t="str">
            <v xml:space="preserve"> NOTICIAS 33</v>
          </cell>
          <cell r="L96">
            <v>75</v>
          </cell>
          <cell r="M96">
            <v>500</v>
          </cell>
          <cell r="N96">
            <v>0.1</v>
          </cell>
          <cell r="O96" t="str">
            <v>PT</v>
          </cell>
          <cell r="P96" t="str">
            <v>Lab</v>
          </cell>
          <cell r="Q96" t="str">
            <v>CAT.</v>
          </cell>
        </row>
        <row r="97">
          <cell r="A97" t="str">
            <v>C33:CAT.</v>
          </cell>
          <cell r="B97" t="str">
            <v xml:space="preserve"> 22H00</v>
          </cell>
          <cell r="C97">
            <v>0.91666666666666663</v>
          </cell>
          <cell r="D97">
            <v>36313</v>
          </cell>
          <cell r="E97">
            <v>20</v>
          </cell>
          <cell r="F97">
            <v>1</v>
          </cell>
          <cell r="G97">
            <v>75</v>
          </cell>
          <cell r="H97">
            <v>214</v>
          </cell>
          <cell r="I97">
            <v>0.3</v>
          </cell>
          <cell r="J97" t="str">
            <v xml:space="preserve"> NOTICIAS 33</v>
          </cell>
          <cell r="K97" t="str">
            <v xml:space="preserve"> NOTICIAS 33</v>
          </cell>
          <cell r="L97">
            <v>75</v>
          </cell>
          <cell r="M97">
            <v>214</v>
          </cell>
          <cell r="N97">
            <v>0.3</v>
          </cell>
          <cell r="O97" t="str">
            <v>PT</v>
          </cell>
          <cell r="P97" t="str">
            <v>Lab</v>
          </cell>
          <cell r="Q97" t="str">
            <v>CAT.</v>
          </cell>
        </row>
        <row r="98">
          <cell r="A98" t="str">
            <v>C33:CAT.</v>
          </cell>
          <cell r="B98" t="str">
            <v xml:space="preserve"> 16H00</v>
          </cell>
          <cell r="C98">
            <v>0.66666666666666663</v>
          </cell>
          <cell r="D98">
            <v>36315</v>
          </cell>
          <cell r="E98">
            <v>20</v>
          </cell>
          <cell r="F98">
            <v>1</v>
          </cell>
          <cell r="G98">
            <v>75</v>
          </cell>
          <cell r="H98">
            <v>250</v>
          </cell>
          <cell r="I98">
            <v>0.3</v>
          </cell>
          <cell r="J98" t="str">
            <v xml:space="preserve"> PLANETA TERRA</v>
          </cell>
          <cell r="K98" t="str">
            <v xml:space="preserve"> PLANETA TERRA</v>
          </cell>
          <cell r="L98">
            <v>75</v>
          </cell>
          <cell r="M98">
            <v>250</v>
          </cell>
          <cell r="N98">
            <v>0.3</v>
          </cell>
          <cell r="O98" t="str">
            <v>DT</v>
          </cell>
          <cell r="P98" t="str">
            <v>Lab</v>
          </cell>
          <cell r="Q98" t="str">
            <v>CAT.</v>
          </cell>
        </row>
        <row r="99">
          <cell r="A99" t="str">
            <v>C33:CAT.</v>
          </cell>
          <cell r="B99" t="str">
            <v xml:space="preserve"> 22H00</v>
          </cell>
          <cell r="C99">
            <v>0.91666666666666663</v>
          </cell>
          <cell r="D99">
            <v>36315</v>
          </cell>
          <cell r="E99">
            <v>20</v>
          </cell>
          <cell r="F99">
            <v>1</v>
          </cell>
          <cell r="G99">
            <v>75</v>
          </cell>
          <cell r="H99">
            <v>1000</v>
          </cell>
          <cell r="I99">
            <v>0.1</v>
          </cell>
          <cell r="J99" t="str">
            <v xml:space="preserve"> NOTICIAS 33</v>
          </cell>
          <cell r="K99" t="str">
            <v xml:space="preserve"> NOTICIAS 33</v>
          </cell>
          <cell r="L99">
            <v>75</v>
          </cell>
          <cell r="M99">
            <v>1000</v>
          </cell>
          <cell r="N99">
            <v>0.1</v>
          </cell>
          <cell r="O99" t="str">
            <v>PT</v>
          </cell>
          <cell r="P99" t="str">
            <v>Lab</v>
          </cell>
          <cell r="Q99" t="str">
            <v>CAT.</v>
          </cell>
        </row>
        <row r="100">
          <cell r="A100" t="str">
            <v>C33:CAT.</v>
          </cell>
          <cell r="B100" t="str">
            <v xml:space="preserve"> 22H00</v>
          </cell>
          <cell r="C100">
            <v>0.91666666666666663</v>
          </cell>
          <cell r="D100">
            <v>36316</v>
          </cell>
          <cell r="E100">
            <v>20</v>
          </cell>
          <cell r="F100">
            <v>1</v>
          </cell>
          <cell r="G100">
            <v>125</v>
          </cell>
          <cell r="H100">
            <v>893</v>
          </cell>
          <cell r="I100">
            <v>0.1</v>
          </cell>
          <cell r="J100" t="str">
            <v xml:space="preserve"> MILENIUM</v>
          </cell>
          <cell r="K100" t="str">
            <v xml:space="preserve"> MILENIUM</v>
          </cell>
          <cell r="L100">
            <v>125</v>
          </cell>
          <cell r="M100">
            <v>893</v>
          </cell>
          <cell r="N100">
            <v>0.1</v>
          </cell>
          <cell r="O100" t="str">
            <v>PT</v>
          </cell>
          <cell r="P100" t="str">
            <v>FS</v>
          </cell>
          <cell r="Q100" t="str">
            <v>CAT.</v>
          </cell>
        </row>
        <row r="101">
          <cell r="A101" t="str">
            <v>C33:CAT.</v>
          </cell>
          <cell r="B101" t="str">
            <v xml:space="preserve"> 23H00</v>
          </cell>
          <cell r="C101">
            <v>0.95833333333333337</v>
          </cell>
          <cell r="D101">
            <v>36316</v>
          </cell>
          <cell r="E101">
            <v>20</v>
          </cell>
          <cell r="F101">
            <v>1</v>
          </cell>
          <cell r="G101">
            <v>125</v>
          </cell>
          <cell r="H101">
            <v>298</v>
          </cell>
          <cell r="I101">
            <v>0.4</v>
          </cell>
          <cell r="J101" t="str">
            <v xml:space="preserve"> MILENIUM</v>
          </cell>
          <cell r="K101" t="str">
            <v xml:space="preserve"> MILENIUM</v>
          </cell>
          <cell r="L101">
            <v>125</v>
          </cell>
          <cell r="M101">
            <v>298</v>
          </cell>
          <cell r="N101">
            <v>0.4</v>
          </cell>
          <cell r="O101" t="str">
            <v>PT</v>
          </cell>
          <cell r="P101" t="str">
            <v>FS</v>
          </cell>
          <cell r="Q101" t="str">
            <v>CAT.</v>
          </cell>
        </row>
        <row r="102">
          <cell r="A102" t="str">
            <v>C33:CAT.</v>
          </cell>
          <cell r="B102" t="str">
            <v xml:space="preserve"> 21H00</v>
          </cell>
          <cell r="C102">
            <v>0.875</v>
          </cell>
          <cell r="D102">
            <v>36317</v>
          </cell>
          <cell r="E102">
            <v>20</v>
          </cell>
          <cell r="F102">
            <v>1</v>
          </cell>
          <cell r="G102">
            <v>125</v>
          </cell>
          <cell r="H102">
            <v>255</v>
          </cell>
          <cell r="I102">
            <v>0.5</v>
          </cell>
          <cell r="J102" t="str">
            <v xml:space="preserve"> LABERINTO DE SOMBRAS (R)</v>
          </cell>
          <cell r="K102" t="str">
            <v xml:space="preserve"> LABERINTO DE SOMBRAS (R)</v>
          </cell>
          <cell r="L102">
            <v>125</v>
          </cell>
          <cell r="M102">
            <v>255</v>
          </cell>
          <cell r="N102">
            <v>0.5</v>
          </cell>
          <cell r="O102" t="str">
            <v>PT</v>
          </cell>
          <cell r="P102" t="str">
            <v>FS</v>
          </cell>
          <cell r="Q102" t="str">
            <v>CAT.</v>
          </cell>
        </row>
        <row r="103">
          <cell r="A103" t="str">
            <v>C33:CAT.</v>
          </cell>
          <cell r="B103" t="str">
            <v xml:space="preserve"> 22H00</v>
          </cell>
          <cell r="C103">
            <v>0.91666666666666663</v>
          </cell>
          <cell r="D103">
            <v>36318</v>
          </cell>
          <cell r="E103">
            <v>20</v>
          </cell>
          <cell r="F103">
            <v>1</v>
          </cell>
          <cell r="G103">
            <v>75</v>
          </cell>
          <cell r="H103">
            <v>500</v>
          </cell>
          <cell r="I103">
            <v>0.1</v>
          </cell>
          <cell r="J103" t="str">
            <v xml:space="preserve"> NOTICIAS 33</v>
          </cell>
          <cell r="K103" t="str">
            <v xml:space="preserve"> NOTICIAS 33</v>
          </cell>
          <cell r="L103">
            <v>75</v>
          </cell>
          <cell r="M103">
            <v>500</v>
          </cell>
          <cell r="N103">
            <v>0.1</v>
          </cell>
          <cell r="O103" t="str">
            <v>PT</v>
          </cell>
          <cell r="P103" t="str">
            <v>Lab</v>
          </cell>
          <cell r="Q103" t="str">
            <v>CAT.</v>
          </cell>
        </row>
        <row r="104">
          <cell r="A104" t="str">
            <v>C33:CAT.</v>
          </cell>
          <cell r="B104" t="str">
            <v xml:space="preserve"> 22H00</v>
          </cell>
          <cell r="C104">
            <v>0.91666666666666663</v>
          </cell>
          <cell r="D104">
            <v>36320</v>
          </cell>
          <cell r="E104">
            <v>20</v>
          </cell>
          <cell r="F104">
            <v>1</v>
          </cell>
          <cell r="G104">
            <v>75</v>
          </cell>
          <cell r="H104">
            <v>214</v>
          </cell>
          <cell r="I104">
            <v>0.3</v>
          </cell>
          <cell r="J104" t="str">
            <v xml:space="preserve"> NOTICIAS 33</v>
          </cell>
          <cell r="K104" t="str">
            <v xml:space="preserve"> NOTICIAS 33</v>
          </cell>
          <cell r="L104">
            <v>75</v>
          </cell>
          <cell r="M104">
            <v>214</v>
          </cell>
          <cell r="N104">
            <v>0.3</v>
          </cell>
          <cell r="O104" t="str">
            <v>PT</v>
          </cell>
          <cell r="P104" t="str">
            <v>Lab</v>
          </cell>
          <cell r="Q104" t="str">
            <v>CAT.</v>
          </cell>
        </row>
        <row r="105">
          <cell r="A105" t="str">
            <v>C33:CAT.</v>
          </cell>
          <cell r="B105" t="str">
            <v xml:space="preserve"> 22H00</v>
          </cell>
          <cell r="C105">
            <v>0.91666666666666663</v>
          </cell>
          <cell r="D105">
            <v>36322</v>
          </cell>
          <cell r="E105">
            <v>20</v>
          </cell>
          <cell r="F105">
            <v>1</v>
          </cell>
          <cell r="G105">
            <v>75</v>
          </cell>
          <cell r="H105">
            <v>1000</v>
          </cell>
          <cell r="I105">
            <v>0.1</v>
          </cell>
          <cell r="J105" t="str">
            <v xml:space="preserve"> NOTICIAS 33</v>
          </cell>
          <cell r="K105" t="str">
            <v xml:space="preserve"> NOTICIAS 33</v>
          </cell>
          <cell r="L105">
            <v>75</v>
          </cell>
          <cell r="M105">
            <v>1000</v>
          </cell>
          <cell r="N105">
            <v>0.1</v>
          </cell>
          <cell r="O105" t="str">
            <v>PT</v>
          </cell>
          <cell r="P105" t="str">
            <v>Lab</v>
          </cell>
          <cell r="Q105" t="str">
            <v>CAT.</v>
          </cell>
        </row>
        <row r="106">
          <cell r="A106" t="str">
            <v>C33:CAT.</v>
          </cell>
          <cell r="B106" t="str">
            <v xml:space="preserve"> 21H00</v>
          </cell>
          <cell r="C106">
            <v>0.875</v>
          </cell>
          <cell r="D106">
            <v>36324</v>
          </cell>
          <cell r="E106">
            <v>20</v>
          </cell>
          <cell r="F106">
            <v>1</v>
          </cell>
          <cell r="G106">
            <v>125</v>
          </cell>
          <cell r="H106">
            <v>255</v>
          </cell>
          <cell r="I106">
            <v>0.5</v>
          </cell>
          <cell r="J106" t="str">
            <v xml:space="preserve"> LABERINTO DE SOMBRAS (R)</v>
          </cell>
          <cell r="K106" t="str">
            <v xml:space="preserve"> LABERINTO DE SOMBRAS (R)</v>
          </cell>
          <cell r="L106">
            <v>125</v>
          </cell>
          <cell r="M106">
            <v>255</v>
          </cell>
          <cell r="N106">
            <v>0.5</v>
          </cell>
          <cell r="O106" t="str">
            <v>PT</v>
          </cell>
          <cell r="P106" t="str">
            <v>FS</v>
          </cell>
          <cell r="Q106" t="str">
            <v>CAT.</v>
          </cell>
        </row>
        <row r="107">
          <cell r="A107" t="str">
            <v>C33:CAT.</v>
          </cell>
          <cell r="B107" t="str">
            <v xml:space="preserve"> 22H00</v>
          </cell>
          <cell r="C107">
            <v>0.91666666666666663</v>
          </cell>
          <cell r="D107">
            <v>36324</v>
          </cell>
          <cell r="E107">
            <v>20</v>
          </cell>
          <cell r="F107">
            <v>1</v>
          </cell>
          <cell r="G107">
            <v>175</v>
          </cell>
          <cell r="H107">
            <v>250</v>
          </cell>
          <cell r="I107">
            <v>0.7</v>
          </cell>
          <cell r="J107" t="str">
            <v xml:space="preserve"> GOL A GOL</v>
          </cell>
          <cell r="K107" t="str">
            <v xml:space="preserve"> GOL A GOL</v>
          </cell>
          <cell r="L107">
            <v>175</v>
          </cell>
          <cell r="M107">
            <v>250</v>
          </cell>
          <cell r="N107">
            <v>0.7</v>
          </cell>
          <cell r="O107" t="str">
            <v>PT</v>
          </cell>
          <cell r="P107" t="str">
            <v>FS</v>
          </cell>
          <cell r="Q107" t="str">
            <v>CAT.</v>
          </cell>
        </row>
        <row r="108">
          <cell r="A108" t="str">
            <v>C9:VAL.</v>
          </cell>
          <cell r="B108" t="str">
            <v xml:space="preserve"> 14H30</v>
          </cell>
          <cell r="C108">
            <v>0.60416666666666663</v>
          </cell>
          <cell r="D108">
            <v>36279</v>
          </cell>
          <cell r="E108">
            <v>20</v>
          </cell>
          <cell r="F108">
            <v>1</v>
          </cell>
          <cell r="G108">
            <v>400</v>
          </cell>
          <cell r="H108">
            <v>1067</v>
          </cell>
          <cell r="I108">
            <v>0.4</v>
          </cell>
          <cell r="J108" t="str">
            <v xml:space="preserve">     NOTICIAS  9</v>
          </cell>
          <cell r="K108" t="str">
            <v xml:space="preserve">     NOTICIAS  9</v>
          </cell>
          <cell r="L108">
            <v>400</v>
          </cell>
          <cell r="M108">
            <v>1067</v>
          </cell>
          <cell r="N108">
            <v>0.4</v>
          </cell>
          <cell r="O108" t="str">
            <v>DT</v>
          </cell>
          <cell r="P108" t="str">
            <v>Lab</v>
          </cell>
          <cell r="Q108" t="str">
            <v>VAL.</v>
          </cell>
        </row>
        <row r="109">
          <cell r="A109" t="str">
            <v>C9:VAL.</v>
          </cell>
          <cell r="B109" t="str">
            <v xml:space="preserve"> 15H00</v>
          </cell>
          <cell r="C109">
            <v>0.625</v>
          </cell>
          <cell r="D109">
            <v>36279</v>
          </cell>
          <cell r="E109">
            <v>20</v>
          </cell>
          <cell r="F109">
            <v>1</v>
          </cell>
          <cell r="G109">
            <v>400</v>
          </cell>
          <cell r="H109">
            <v>1067</v>
          </cell>
          <cell r="I109">
            <v>0.4</v>
          </cell>
          <cell r="J109" t="str">
            <v xml:space="preserve">     NOTICIAS  9</v>
          </cell>
          <cell r="K109" t="str">
            <v xml:space="preserve">     NOTICIAS  9</v>
          </cell>
          <cell r="L109">
            <v>400</v>
          </cell>
          <cell r="M109">
            <v>1067</v>
          </cell>
          <cell r="N109">
            <v>0.4</v>
          </cell>
          <cell r="O109" t="str">
            <v>DT</v>
          </cell>
          <cell r="P109" t="str">
            <v>Lab</v>
          </cell>
          <cell r="Q109" t="str">
            <v>VAL.</v>
          </cell>
        </row>
        <row r="110">
          <cell r="A110" t="str">
            <v>C9:VAL.</v>
          </cell>
          <cell r="B110" t="str">
            <v xml:space="preserve"> 18H30</v>
          </cell>
          <cell r="C110">
            <v>0.77083333333333337</v>
          </cell>
          <cell r="D110">
            <v>36279</v>
          </cell>
          <cell r="E110">
            <v>20</v>
          </cell>
          <cell r="F110">
            <v>1</v>
          </cell>
          <cell r="G110">
            <v>150</v>
          </cell>
          <cell r="H110">
            <v>2000</v>
          </cell>
          <cell r="I110">
            <v>0.1</v>
          </cell>
          <cell r="J110" t="str">
            <v xml:space="preserve"> SERIE</v>
          </cell>
          <cell r="K110" t="str">
            <v xml:space="preserve"> SERIE</v>
          </cell>
          <cell r="L110">
            <v>150</v>
          </cell>
          <cell r="M110">
            <v>2000</v>
          </cell>
          <cell r="N110">
            <v>0.1</v>
          </cell>
          <cell r="O110" t="str">
            <v>DT</v>
          </cell>
          <cell r="P110" t="str">
            <v>Lab</v>
          </cell>
          <cell r="Q110" t="str">
            <v>VAL.</v>
          </cell>
        </row>
        <row r="111">
          <cell r="A111" t="str">
            <v>C9:VAL.</v>
          </cell>
          <cell r="B111" t="str">
            <v xml:space="preserve"> 21H00</v>
          </cell>
          <cell r="C111">
            <v>0.875</v>
          </cell>
          <cell r="D111">
            <v>36279</v>
          </cell>
          <cell r="E111">
            <v>20</v>
          </cell>
          <cell r="F111">
            <v>1</v>
          </cell>
          <cell r="G111">
            <v>250</v>
          </cell>
          <cell r="H111">
            <v>714</v>
          </cell>
          <cell r="I111">
            <v>0.3</v>
          </cell>
          <cell r="J111" t="str">
            <v xml:space="preserve">     NOTICIAS  9</v>
          </cell>
          <cell r="K111" t="str">
            <v xml:space="preserve">     NOTICIAS  9</v>
          </cell>
          <cell r="L111">
            <v>250</v>
          </cell>
          <cell r="M111">
            <v>714</v>
          </cell>
          <cell r="N111">
            <v>0.3</v>
          </cell>
          <cell r="O111" t="str">
            <v>PT</v>
          </cell>
          <cell r="P111" t="str">
            <v>Lab</v>
          </cell>
          <cell r="Q111" t="str">
            <v>VAL.</v>
          </cell>
        </row>
        <row r="112">
          <cell r="A112" t="str">
            <v>C9:VAL.</v>
          </cell>
          <cell r="B112" t="str">
            <v xml:space="preserve"> 22H00</v>
          </cell>
          <cell r="C112">
            <v>0.91666666666666663</v>
          </cell>
          <cell r="D112">
            <v>36279</v>
          </cell>
          <cell r="E112">
            <v>20</v>
          </cell>
          <cell r="F112">
            <v>1</v>
          </cell>
          <cell r="G112">
            <v>600</v>
          </cell>
          <cell r="H112">
            <v>714</v>
          </cell>
          <cell r="I112">
            <v>0.8</v>
          </cell>
          <cell r="J112" t="str">
            <v xml:space="preserve"> TOMBOLA</v>
          </cell>
          <cell r="K112" t="str">
            <v xml:space="preserve"> TOMBOLA</v>
          </cell>
          <cell r="L112">
            <v>600</v>
          </cell>
          <cell r="M112">
            <v>714</v>
          </cell>
          <cell r="N112">
            <v>0.8</v>
          </cell>
          <cell r="O112" t="str">
            <v>PT</v>
          </cell>
          <cell r="P112" t="str">
            <v>Lab</v>
          </cell>
          <cell r="Q112" t="str">
            <v>VAL.</v>
          </cell>
        </row>
        <row r="113">
          <cell r="A113" t="str">
            <v>C9:VAL.</v>
          </cell>
          <cell r="B113" t="str">
            <v xml:space="preserve"> 23H30</v>
          </cell>
          <cell r="C113">
            <v>0.97916666666666663</v>
          </cell>
          <cell r="D113">
            <v>36279</v>
          </cell>
          <cell r="E113">
            <v>20</v>
          </cell>
          <cell r="F113">
            <v>1</v>
          </cell>
          <cell r="G113">
            <v>600</v>
          </cell>
          <cell r="H113">
            <v>714</v>
          </cell>
          <cell r="I113">
            <v>0.8</v>
          </cell>
          <cell r="J113" t="str">
            <v xml:space="preserve"> TOMBOLA</v>
          </cell>
          <cell r="K113" t="str">
            <v xml:space="preserve"> TOMBOLA</v>
          </cell>
          <cell r="L113">
            <v>600</v>
          </cell>
          <cell r="M113">
            <v>714</v>
          </cell>
          <cell r="N113">
            <v>0.8</v>
          </cell>
          <cell r="O113" t="str">
            <v>PT</v>
          </cell>
          <cell r="P113" t="str">
            <v>Lab</v>
          </cell>
          <cell r="Q113" t="str">
            <v>VAL.</v>
          </cell>
        </row>
        <row r="114">
          <cell r="A114" t="str">
            <v>C9:VAL.</v>
          </cell>
          <cell r="B114" t="str">
            <v xml:space="preserve"> 14H00</v>
          </cell>
          <cell r="C114">
            <v>0.58333333333333337</v>
          </cell>
          <cell r="D114">
            <v>36280</v>
          </cell>
          <cell r="E114">
            <v>20</v>
          </cell>
          <cell r="F114">
            <v>1</v>
          </cell>
          <cell r="G114">
            <v>400</v>
          </cell>
          <cell r="H114">
            <v>1067</v>
          </cell>
          <cell r="I114">
            <v>0.4</v>
          </cell>
          <cell r="J114" t="str">
            <v xml:space="preserve">     NOTICIAS  9</v>
          </cell>
          <cell r="K114" t="str">
            <v xml:space="preserve">     NOTICIAS  9</v>
          </cell>
          <cell r="L114">
            <v>400</v>
          </cell>
          <cell r="M114">
            <v>1067</v>
          </cell>
          <cell r="N114">
            <v>0.4</v>
          </cell>
          <cell r="O114" t="str">
            <v>DT</v>
          </cell>
          <cell r="P114" t="str">
            <v>Lab</v>
          </cell>
          <cell r="Q114" t="str">
            <v>VAL.</v>
          </cell>
        </row>
        <row r="115">
          <cell r="A115" t="str">
            <v>C9:VAL.</v>
          </cell>
          <cell r="B115" t="str">
            <v xml:space="preserve"> 15H00</v>
          </cell>
          <cell r="C115">
            <v>0.625</v>
          </cell>
          <cell r="D115">
            <v>36280</v>
          </cell>
          <cell r="E115">
            <v>20</v>
          </cell>
          <cell r="F115">
            <v>1</v>
          </cell>
          <cell r="G115">
            <v>400</v>
          </cell>
          <cell r="H115">
            <v>762</v>
          </cell>
          <cell r="I115">
            <v>0.5</v>
          </cell>
          <cell r="J115" t="str">
            <v xml:space="preserve">     NOTICIAS  9</v>
          </cell>
          <cell r="K115" t="str">
            <v xml:space="preserve">     NOTICIAS  9</v>
          </cell>
          <cell r="L115">
            <v>400</v>
          </cell>
          <cell r="M115">
            <v>762</v>
          </cell>
          <cell r="N115">
            <v>0.5</v>
          </cell>
          <cell r="O115" t="str">
            <v>DT</v>
          </cell>
          <cell r="P115" t="str">
            <v>Lab</v>
          </cell>
          <cell r="Q115" t="str">
            <v>VAL.</v>
          </cell>
        </row>
        <row r="116">
          <cell r="A116" t="str">
            <v>C9:VAL.</v>
          </cell>
          <cell r="B116" t="str">
            <v xml:space="preserve"> 16H00</v>
          </cell>
          <cell r="C116">
            <v>0.66666666666666663</v>
          </cell>
          <cell r="D116">
            <v>36280</v>
          </cell>
          <cell r="E116">
            <v>20</v>
          </cell>
          <cell r="F116">
            <v>1</v>
          </cell>
          <cell r="G116">
            <v>150</v>
          </cell>
          <cell r="H116">
            <v>400</v>
          </cell>
          <cell r="I116">
            <v>0.4</v>
          </cell>
          <cell r="J116" t="str">
            <v xml:space="preserve">     LA MUSICA ES LA PISTA</v>
          </cell>
          <cell r="K116" t="str">
            <v xml:space="preserve">     LA MUSICA ES LA PISTA</v>
          </cell>
          <cell r="L116">
            <v>150</v>
          </cell>
          <cell r="M116">
            <v>400</v>
          </cell>
          <cell r="N116">
            <v>0.4</v>
          </cell>
          <cell r="O116" t="str">
            <v>DT</v>
          </cell>
          <cell r="P116" t="str">
            <v>Lab</v>
          </cell>
          <cell r="Q116" t="str">
            <v>VAL.</v>
          </cell>
        </row>
        <row r="117">
          <cell r="A117" t="str">
            <v>C9:VAL.</v>
          </cell>
          <cell r="B117" t="str">
            <v xml:space="preserve"> 21H00</v>
          </cell>
          <cell r="C117">
            <v>0.875</v>
          </cell>
          <cell r="D117">
            <v>36280</v>
          </cell>
          <cell r="E117">
            <v>20</v>
          </cell>
          <cell r="F117">
            <v>1</v>
          </cell>
          <cell r="G117">
            <v>250</v>
          </cell>
          <cell r="H117">
            <v>893</v>
          </cell>
          <cell r="I117">
            <v>0.3</v>
          </cell>
          <cell r="J117" t="str">
            <v xml:space="preserve">     NOTICIAS  9</v>
          </cell>
          <cell r="K117" t="str">
            <v xml:space="preserve">     NOTICIAS  9</v>
          </cell>
          <cell r="L117">
            <v>250</v>
          </cell>
          <cell r="M117">
            <v>893</v>
          </cell>
          <cell r="N117">
            <v>0.3</v>
          </cell>
          <cell r="O117" t="str">
            <v>PT</v>
          </cell>
          <cell r="P117" t="str">
            <v>Lab</v>
          </cell>
          <cell r="Q117" t="str">
            <v>VAL.</v>
          </cell>
        </row>
        <row r="118">
          <cell r="A118" t="str">
            <v>C9:VAL.</v>
          </cell>
          <cell r="B118" t="str">
            <v xml:space="preserve"> 21H30</v>
          </cell>
          <cell r="C118">
            <v>0.89583333333333337</v>
          </cell>
          <cell r="D118">
            <v>36280</v>
          </cell>
          <cell r="E118">
            <v>20</v>
          </cell>
          <cell r="F118">
            <v>1</v>
          </cell>
          <cell r="G118">
            <v>500</v>
          </cell>
          <cell r="H118">
            <v>1429</v>
          </cell>
          <cell r="I118">
            <v>0.3</v>
          </cell>
          <cell r="J118" t="str">
            <v xml:space="preserve"> UN SIGLO DE CANCIONES</v>
          </cell>
          <cell r="K118" t="str">
            <v xml:space="preserve"> UN SIGLO DE CANCIONES</v>
          </cell>
          <cell r="L118">
            <v>500</v>
          </cell>
          <cell r="M118">
            <v>1429</v>
          </cell>
          <cell r="N118">
            <v>0.3</v>
          </cell>
          <cell r="O118" t="str">
            <v>PT</v>
          </cell>
          <cell r="P118" t="str">
            <v>Lab</v>
          </cell>
          <cell r="Q118" t="str">
            <v>VAL.</v>
          </cell>
        </row>
        <row r="119">
          <cell r="A119" t="str">
            <v>C9:VAL.</v>
          </cell>
          <cell r="B119" t="str">
            <v xml:space="preserve"> 22H00</v>
          </cell>
          <cell r="C119">
            <v>0.91666666666666663</v>
          </cell>
          <cell r="D119">
            <v>36280</v>
          </cell>
          <cell r="E119">
            <v>20</v>
          </cell>
          <cell r="F119">
            <v>1</v>
          </cell>
          <cell r="G119">
            <v>500</v>
          </cell>
          <cell r="H119">
            <v>794</v>
          </cell>
          <cell r="I119">
            <v>0.6</v>
          </cell>
          <cell r="J119" t="str">
            <v xml:space="preserve"> UN SIGLO DE CANCIONES</v>
          </cell>
          <cell r="K119" t="str">
            <v xml:space="preserve"> UN SIGLO DE CANCIONES</v>
          </cell>
          <cell r="L119">
            <v>500</v>
          </cell>
          <cell r="M119">
            <v>794</v>
          </cell>
          <cell r="N119">
            <v>0.6</v>
          </cell>
          <cell r="O119" t="str">
            <v>PT</v>
          </cell>
          <cell r="P119" t="str">
            <v>Lab</v>
          </cell>
          <cell r="Q119" t="str">
            <v>VAL.</v>
          </cell>
        </row>
        <row r="120">
          <cell r="A120" t="str">
            <v>C9:VAL.</v>
          </cell>
          <cell r="B120" t="str">
            <v xml:space="preserve"> 14H00</v>
          </cell>
          <cell r="C120">
            <v>0.58333333333333337</v>
          </cell>
          <cell r="D120">
            <v>36281</v>
          </cell>
          <cell r="E120">
            <v>20</v>
          </cell>
          <cell r="F120">
            <v>1</v>
          </cell>
          <cell r="G120">
            <v>350</v>
          </cell>
          <cell r="H120">
            <v>1556</v>
          </cell>
          <cell r="I120">
            <v>0.2</v>
          </cell>
          <cell r="J120" t="str">
            <v xml:space="preserve">     NOTICIAS  9</v>
          </cell>
          <cell r="K120" t="str">
            <v xml:space="preserve">     NOTICIAS  9</v>
          </cell>
          <cell r="L120">
            <v>350</v>
          </cell>
          <cell r="M120">
            <v>1556</v>
          </cell>
          <cell r="N120">
            <v>0.2</v>
          </cell>
          <cell r="O120" t="str">
            <v>DT</v>
          </cell>
          <cell r="P120" t="str">
            <v>FS</v>
          </cell>
          <cell r="Q120" t="str">
            <v>VAL.</v>
          </cell>
        </row>
        <row r="121">
          <cell r="A121" t="str">
            <v>C9:VAL.</v>
          </cell>
          <cell r="B121" t="str">
            <v xml:space="preserve"> 14H30</v>
          </cell>
          <cell r="C121">
            <v>0.60416666666666663</v>
          </cell>
          <cell r="D121">
            <v>36281</v>
          </cell>
          <cell r="E121">
            <v>20</v>
          </cell>
          <cell r="F121">
            <v>1</v>
          </cell>
          <cell r="G121">
            <v>350</v>
          </cell>
          <cell r="H121">
            <v>933</v>
          </cell>
          <cell r="I121">
            <v>0.4</v>
          </cell>
          <cell r="J121" t="str">
            <v xml:space="preserve">     NOTICIAS  9</v>
          </cell>
          <cell r="K121" t="str">
            <v xml:space="preserve">     NOTICIAS  9</v>
          </cell>
          <cell r="L121">
            <v>350</v>
          </cell>
          <cell r="M121">
            <v>933</v>
          </cell>
          <cell r="N121">
            <v>0.4</v>
          </cell>
          <cell r="O121" t="str">
            <v>DT</v>
          </cell>
          <cell r="P121" t="str">
            <v>FS</v>
          </cell>
          <cell r="Q121" t="str">
            <v>VAL.</v>
          </cell>
        </row>
        <row r="122">
          <cell r="A122" t="str">
            <v>C9:VAL.</v>
          </cell>
          <cell r="B122" t="str">
            <v xml:space="preserve"> 15H00</v>
          </cell>
          <cell r="C122">
            <v>0.625</v>
          </cell>
          <cell r="D122">
            <v>36281</v>
          </cell>
          <cell r="E122">
            <v>20</v>
          </cell>
          <cell r="F122">
            <v>1</v>
          </cell>
          <cell r="G122">
            <v>350</v>
          </cell>
          <cell r="H122">
            <v>933</v>
          </cell>
          <cell r="I122">
            <v>0.4</v>
          </cell>
          <cell r="J122" t="str">
            <v xml:space="preserve">     NOTICIAS  9</v>
          </cell>
          <cell r="K122" t="str">
            <v xml:space="preserve">     NOTICIAS  9</v>
          </cell>
          <cell r="L122">
            <v>350</v>
          </cell>
          <cell r="M122">
            <v>933</v>
          </cell>
          <cell r="N122">
            <v>0.4</v>
          </cell>
          <cell r="O122" t="str">
            <v>DT</v>
          </cell>
          <cell r="P122" t="str">
            <v>FS</v>
          </cell>
          <cell r="Q122" t="str">
            <v>VAL.</v>
          </cell>
        </row>
        <row r="123">
          <cell r="A123" t="str">
            <v>C9:VAL.</v>
          </cell>
          <cell r="B123" t="str">
            <v xml:space="preserve"> 16H00</v>
          </cell>
          <cell r="C123">
            <v>0.66666666666666663</v>
          </cell>
          <cell r="D123">
            <v>36281</v>
          </cell>
          <cell r="E123">
            <v>20</v>
          </cell>
          <cell r="F123">
            <v>1</v>
          </cell>
          <cell r="G123">
            <v>250</v>
          </cell>
          <cell r="H123">
            <v>556</v>
          </cell>
          <cell r="I123">
            <v>0.4</v>
          </cell>
          <cell r="J123" t="str">
            <v xml:space="preserve"> CINE DE AVENTURAS</v>
          </cell>
          <cell r="K123" t="str">
            <v xml:space="preserve"> CINE DE AVENTURAS</v>
          </cell>
          <cell r="L123">
            <v>250</v>
          </cell>
          <cell r="M123">
            <v>556</v>
          </cell>
          <cell r="N123">
            <v>0.4</v>
          </cell>
          <cell r="O123" t="str">
            <v>DT</v>
          </cell>
          <cell r="P123" t="str">
            <v>FS</v>
          </cell>
          <cell r="Q123" t="str">
            <v>VAL.</v>
          </cell>
        </row>
        <row r="124">
          <cell r="A124" t="str">
            <v>C9:VAL.</v>
          </cell>
          <cell r="B124" t="str">
            <v xml:space="preserve"> 16H30</v>
          </cell>
          <cell r="C124">
            <v>0.6875</v>
          </cell>
          <cell r="D124">
            <v>36281</v>
          </cell>
          <cell r="E124">
            <v>20</v>
          </cell>
          <cell r="F124">
            <v>1</v>
          </cell>
          <cell r="G124">
            <v>250</v>
          </cell>
          <cell r="H124">
            <v>556</v>
          </cell>
          <cell r="I124">
            <v>0.4</v>
          </cell>
          <cell r="J124" t="str">
            <v xml:space="preserve"> CINE DE AVENTURAS</v>
          </cell>
          <cell r="K124" t="str">
            <v xml:space="preserve"> CINE DE AVENTURAS</v>
          </cell>
          <cell r="L124">
            <v>250</v>
          </cell>
          <cell r="M124">
            <v>556</v>
          </cell>
          <cell r="N124">
            <v>0.4</v>
          </cell>
          <cell r="O124" t="str">
            <v>DT</v>
          </cell>
          <cell r="P124" t="str">
            <v>FS</v>
          </cell>
          <cell r="Q124" t="str">
            <v>VAL.</v>
          </cell>
        </row>
        <row r="125">
          <cell r="A125" t="str">
            <v>C9:VAL.</v>
          </cell>
          <cell r="B125" t="str">
            <v xml:space="preserve"> 18H00</v>
          </cell>
          <cell r="C125">
            <v>0.75</v>
          </cell>
          <cell r="D125">
            <v>36281</v>
          </cell>
          <cell r="E125">
            <v>20</v>
          </cell>
          <cell r="F125">
            <v>1</v>
          </cell>
          <cell r="G125">
            <v>250</v>
          </cell>
          <cell r="H125">
            <v>1111</v>
          </cell>
          <cell r="I125">
            <v>0.2</v>
          </cell>
          <cell r="J125" t="str">
            <v xml:space="preserve"> CINE FAMILIAR</v>
          </cell>
          <cell r="K125" t="str">
            <v xml:space="preserve"> CINE FAMILIAR</v>
          </cell>
          <cell r="L125">
            <v>250</v>
          </cell>
          <cell r="M125">
            <v>1111</v>
          </cell>
          <cell r="N125">
            <v>0.2</v>
          </cell>
          <cell r="O125" t="str">
            <v>DT</v>
          </cell>
          <cell r="P125" t="str">
            <v>FS</v>
          </cell>
          <cell r="Q125" t="str">
            <v>VAL.</v>
          </cell>
        </row>
        <row r="126">
          <cell r="A126" t="str">
            <v>C9:VAL.</v>
          </cell>
          <cell r="B126" t="str">
            <v xml:space="preserve"> 23H30</v>
          </cell>
          <cell r="C126">
            <v>0.97916666666666663</v>
          </cell>
          <cell r="D126">
            <v>36281</v>
          </cell>
          <cell r="E126">
            <v>20</v>
          </cell>
          <cell r="F126">
            <v>1</v>
          </cell>
          <cell r="G126">
            <v>500</v>
          </cell>
          <cell r="H126">
            <v>794</v>
          </cell>
          <cell r="I126">
            <v>0.6</v>
          </cell>
          <cell r="J126" t="str">
            <v xml:space="preserve"> CINE</v>
          </cell>
          <cell r="K126" t="str">
            <v xml:space="preserve"> CINE</v>
          </cell>
          <cell r="L126">
            <v>500</v>
          </cell>
          <cell r="M126">
            <v>794</v>
          </cell>
          <cell r="N126">
            <v>0.6</v>
          </cell>
          <cell r="O126" t="str">
            <v>PT</v>
          </cell>
          <cell r="P126" t="str">
            <v>FS</v>
          </cell>
          <cell r="Q126" t="str">
            <v>VAL.</v>
          </cell>
        </row>
        <row r="127">
          <cell r="A127" t="str">
            <v>C9:VAL.</v>
          </cell>
          <cell r="B127" t="str">
            <v xml:space="preserve"> 24H00</v>
          </cell>
          <cell r="C127">
            <v>1</v>
          </cell>
          <cell r="D127">
            <v>36281</v>
          </cell>
          <cell r="E127">
            <v>20</v>
          </cell>
          <cell r="F127">
            <v>1</v>
          </cell>
          <cell r="G127">
            <v>150</v>
          </cell>
          <cell r="H127">
            <v>313</v>
          </cell>
          <cell r="I127">
            <v>0.5</v>
          </cell>
          <cell r="J127" t="str">
            <v xml:space="preserve"> CINE</v>
          </cell>
          <cell r="K127" t="str">
            <v xml:space="preserve"> CINE</v>
          </cell>
          <cell r="L127">
            <v>150</v>
          </cell>
          <cell r="M127">
            <v>313</v>
          </cell>
          <cell r="N127">
            <v>0.5</v>
          </cell>
          <cell r="O127" t="str">
            <v>PT</v>
          </cell>
          <cell r="P127" t="str">
            <v>FS</v>
          </cell>
          <cell r="Q127" t="str">
            <v>VAL.</v>
          </cell>
        </row>
        <row r="128">
          <cell r="A128" t="str">
            <v>C9:VAL.</v>
          </cell>
          <cell r="B128" t="str">
            <v xml:space="preserve"> 14H00</v>
          </cell>
          <cell r="C128">
            <v>0.58333333333333337</v>
          </cell>
          <cell r="D128">
            <v>36282</v>
          </cell>
          <cell r="E128">
            <v>20</v>
          </cell>
          <cell r="F128">
            <v>1</v>
          </cell>
          <cell r="G128">
            <v>350</v>
          </cell>
          <cell r="H128">
            <v>2333</v>
          </cell>
          <cell r="I128">
            <v>0.1</v>
          </cell>
          <cell r="J128" t="str">
            <v xml:space="preserve">     NOTICIAS  9</v>
          </cell>
          <cell r="K128" t="str">
            <v xml:space="preserve">     NOTICIAS  9</v>
          </cell>
          <cell r="L128">
            <v>350</v>
          </cell>
          <cell r="M128">
            <v>2333</v>
          </cell>
          <cell r="N128">
            <v>0.1</v>
          </cell>
          <cell r="O128" t="str">
            <v>DT</v>
          </cell>
          <cell r="P128" t="str">
            <v>FS</v>
          </cell>
          <cell r="Q128" t="str">
            <v>VAL.</v>
          </cell>
        </row>
        <row r="129">
          <cell r="A129" t="str">
            <v>C9:VAL.</v>
          </cell>
          <cell r="B129" t="str">
            <v xml:space="preserve"> 15H30</v>
          </cell>
          <cell r="C129">
            <v>0.64583333333333337</v>
          </cell>
          <cell r="D129">
            <v>36282</v>
          </cell>
          <cell r="E129">
            <v>20</v>
          </cell>
          <cell r="F129">
            <v>1</v>
          </cell>
          <cell r="G129">
            <v>350</v>
          </cell>
          <cell r="H129">
            <v>667</v>
          </cell>
          <cell r="I129">
            <v>0.5</v>
          </cell>
          <cell r="J129" t="str">
            <v xml:space="preserve">     NOTICIAS  9</v>
          </cell>
          <cell r="K129" t="str">
            <v xml:space="preserve">     NOTICIAS  9</v>
          </cell>
          <cell r="L129">
            <v>350</v>
          </cell>
          <cell r="M129">
            <v>667</v>
          </cell>
          <cell r="N129">
            <v>0.5</v>
          </cell>
          <cell r="O129" t="str">
            <v>DT</v>
          </cell>
          <cell r="P129" t="str">
            <v>FS</v>
          </cell>
          <cell r="Q129" t="str">
            <v>VAL.</v>
          </cell>
        </row>
        <row r="130">
          <cell r="A130" t="str">
            <v>C9:VAL.</v>
          </cell>
          <cell r="B130" t="str">
            <v xml:space="preserve"> 16H00</v>
          </cell>
          <cell r="C130">
            <v>0.66666666666666663</v>
          </cell>
          <cell r="D130">
            <v>36282</v>
          </cell>
          <cell r="E130">
            <v>20</v>
          </cell>
          <cell r="F130">
            <v>1</v>
          </cell>
          <cell r="G130">
            <v>250</v>
          </cell>
          <cell r="H130">
            <v>667</v>
          </cell>
          <cell r="I130">
            <v>0.4</v>
          </cell>
          <cell r="J130" t="str">
            <v xml:space="preserve"> CINE DE AVENTURAS</v>
          </cell>
          <cell r="K130" t="str">
            <v xml:space="preserve"> CINE DE AVENTURAS</v>
          </cell>
          <cell r="L130">
            <v>250</v>
          </cell>
          <cell r="M130">
            <v>667</v>
          </cell>
          <cell r="N130">
            <v>0.4</v>
          </cell>
          <cell r="O130" t="str">
            <v>DT</v>
          </cell>
          <cell r="P130" t="str">
            <v>FS</v>
          </cell>
          <cell r="Q130" t="str">
            <v>VAL.</v>
          </cell>
        </row>
        <row r="131">
          <cell r="A131" t="str">
            <v>C9:VAL.</v>
          </cell>
          <cell r="B131" t="str">
            <v xml:space="preserve"> 16H30</v>
          </cell>
          <cell r="C131">
            <v>0.6875</v>
          </cell>
          <cell r="D131">
            <v>36282</v>
          </cell>
          <cell r="E131">
            <v>20</v>
          </cell>
          <cell r="F131">
            <v>1</v>
          </cell>
          <cell r="G131">
            <v>250</v>
          </cell>
          <cell r="H131">
            <v>667</v>
          </cell>
          <cell r="I131">
            <v>0.4</v>
          </cell>
          <cell r="J131" t="str">
            <v xml:space="preserve"> CINE DE AVENTURAS</v>
          </cell>
          <cell r="K131" t="str">
            <v xml:space="preserve"> CINE DE AVENTURAS</v>
          </cell>
          <cell r="L131">
            <v>250</v>
          </cell>
          <cell r="M131">
            <v>667</v>
          </cell>
          <cell r="N131">
            <v>0.4</v>
          </cell>
          <cell r="O131" t="str">
            <v>DT</v>
          </cell>
          <cell r="P131" t="str">
            <v>FS</v>
          </cell>
          <cell r="Q131" t="str">
            <v>VAL.</v>
          </cell>
        </row>
        <row r="132">
          <cell r="A132" t="str">
            <v>C9:VAL.</v>
          </cell>
          <cell r="B132" t="str">
            <v xml:space="preserve"> 18H00</v>
          </cell>
          <cell r="C132">
            <v>0.75</v>
          </cell>
          <cell r="D132">
            <v>36282</v>
          </cell>
          <cell r="E132">
            <v>20</v>
          </cell>
          <cell r="F132">
            <v>1</v>
          </cell>
          <cell r="G132">
            <v>250</v>
          </cell>
          <cell r="H132">
            <v>1111</v>
          </cell>
          <cell r="I132">
            <v>0.2</v>
          </cell>
          <cell r="J132" t="str">
            <v xml:space="preserve"> CINE</v>
          </cell>
          <cell r="K132" t="str">
            <v xml:space="preserve"> CINE</v>
          </cell>
          <cell r="L132">
            <v>250</v>
          </cell>
          <cell r="M132">
            <v>1111</v>
          </cell>
          <cell r="N132">
            <v>0.2</v>
          </cell>
          <cell r="O132" t="str">
            <v>DT</v>
          </cell>
          <cell r="P132" t="str">
            <v>FS</v>
          </cell>
          <cell r="Q132" t="str">
            <v>VAL.</v>
          </cell>
        </row>
        <row r="133">
          <cell r="A133" t="str">
            <v>C9:VAL.</v>
          </cell>
          <cell r="B133" t="str">
            <v xml:space="preserve"> 21H00</v>
          </cell>
          <cell r="C133">
            <v>0.875</v>
          </cell>
          <cell r="D133">
            <v>36282</v>
          </cell>
          <cell r="E133">
            <v>20</v>
          </cell>
          <cell r="F133">
            <v>1</v>
          </cell>
          <cell r="G133">
            <v>300</v>
          </cell>
          <cell r="H133">
            <v>857</v>
          </cell>
          <cell r="I133">
            <v>0.3</v>
          </cell>
          <cell r="J133" t="str">
            <v xml:space="preserve"> MINUT A MINUT</v>
          </cell>
          <cell r="K133" t="str">
            <v xml:space="preserve"> MINUT A MINUT</v>
          </cell>
          <cell r="L133">
            <v>300</v>
          </cell>
          <cell r="M133">
            <v>857</v>
          </cell>
          <cell r="N133">
            <v>0.3</v>
          </cell>
          <cell r="O133" t="str">
            <v>PT</v>
          </cell>
          <cell r="P133" t="str">
            <v>FS</v>
          </cell>
          <cell r="Q133" t="str">
            <v>VAL.</v>
          </cell>
        </row>
        <row r="134">
          <cell r="A134" t="str">
            <v>C9:VAL.</v>
          </cell>
          <cell r="B134" t="str">
            <v xml:space="preserve"> 21H30</v>
          </cell>
          <cell r="C134">
            <v>0.89583333333333337</v>
          </cell>
          <cell r="D134">
            <v>36282</v>
          </cell>
          <cell r="E134">
            <v>20</v>
          </cell>
          <cell r="F134">
            <v>1</v>
          </cell>
          <cell r="G134">
            <v>300</v>
          </cell>
          <cell r="H134">
            <v>536</v>
          </cell>
          <cell r="I134">
            <v>0.6</v>
          </cell>
          <cell r="J134" t="str">
            <v xml:space="preserve"> MINUT A MINUT</v>
          </cell>
          <cell r="K134" t="str">
            <v xml:space="preserve"> MINUT A MINUT</v>
          </cell>
          <cell r="L134">
            <v>300</v>
          </cell>
          <cell r="M134">
            <v>536</v>
          </cell>
          <cell r="N134">
            <v>0.6</v>
          </cell>
          <cell r="O134" t="str">
            <v>PT</v>
          </cell>
          <cell r="P134" t="str">
            <v>FS</v>
          </cell>
          <cell r="Q134" t="str">
            <v>VAL.</v>
          </cell>
        </row>
        <row r="135">
          <cell r="A135" t="str">
            <v>C9:VAL.</v>
          </cell>
          <cell r="B135" t="str">
            <v xml:space="preserve"> 23H30</v>
          </cell>
          <cell r="C135">
            <v>0.97916666666666663</v>
          </cell>
          <cell r="D135">
            <v>36282</v>
          </cell>
          <cell r="E135">
            <v>20</v>
          </cell>
          <cell r="F135">
            <v>1</v>
          </cell>
          <cell r="G135">
            <v>600</v>
          </cell>
          <cell r="H135">
            <v>536</v>
          </cell>
          <cell r="I135">
            <v>1.1000000000000001</v>
          </cell>
          <cell r="J135" t="str">
            <v xml:space="preserve"> CINE TOTAL</v>
          </cell>
          <cell r="K135" t="str">
            <v xml:space="preserve"> CINE TOTAL</v>
          </cell>
          <cell r="L135">
            <v>600</v>
          </cell>
          <cell r="M135">
            <v>536</v>
          </cell>
          <cell r="N135">
            <v>1.1000000000000001</v>
          </cell>
          <cell r="O135" t="str">
            <v>PT</v>
          </cell>
          <cell r="P135" t="str">
            <v>FS</v>
          </cell>
          <cell r="Q135" t="str">
            <v>VAL.</v>
          </cell>
        </row>
        <row r="136">
          <cell r="A136" t="str">
            <v>C9:VAL.</v>
          </cell>
          <cell r="B136" t="str">
            <v xml:space="preserve"> 14H00</v>
          </cell>
          <cell r="C136">
            <v>0.58333333333333337</v>
          </cell>
          <cell r="D136">
            <v>36283</v>
          </cell>
          <cell r="E136">
            <v>20</v>
          </cell>
          <cell r="F136">
            <v>1</v>
          </cell>
          <cell r="G136">
            <v>350</v>
          </cell>
          <cell r="H136">
            <v>933</v>
          </cell>
          <cell r="I136">
            <v>0.4</v>
          </cell>
          <cell r="J136" t="str">
            <v xml:space="preserve">     NOTICIAS  9</v>
          </cell>
          <cell r="K136" t="str">
            <v xml:space="preserve">     NOTICIAS  9</v>
          </cell>
          <cell r="L136">
            <v>350</v>
          </cell>
          <cell r="M136">
            <v>933</v>
          </cell>
          <cell r="N136">
            <v>0.4</v>
          </cell>
          <cell r="O136" t="str">
            <v>DT</v>
          </cell>
          <cell r="P136" t="str">
            <v>Lab</v>
          </cell>
          <cell r="Q136" t="str">
            <v>VAL.</v>
          </cell>
        </row>
        <row r="137">
          <cell r="A137" t="str">
            <v>C9:VAL.</v>
          </cell>
          <cell r="B137" t="str">
            <v xml:space="preserve"> 15H00</v>
          </cell>
          <cell r="C137">
            <v>0.625</v>
          </cell>
          <cell r="D137">
            <v>36283</v>
          </cell>
          <cell r="E137">
            <v>20</v>
          </cell>
          <cell r="F137">
            <v>1</v>
          </cell>
          <cell r="G137">
            <v>350</v>
          </cell>
          <cell r="H137">
            <v>778</v>
          </cell>
          <cell r="I137">
            <v>0.4</v>
          </cell>
          <cell r="J137" t="str">
            <v xml:space="preserve">     NOTICIAS  9</v>
          </cell>
          <cell r="K137" t="str">
            <v xml:space="preserve">     NOTICIAS  9</v>
          </cell>
          <cell r="L137">
            <v>350</v>
          </cell>
          <cell r="M137">
            <v>778</v>
          </cell>
          <cell r="N137">
            <v>0.4</v>
          </cell>
          <cell r="O137" t="str">
            <v>DT</v>
          </cell>
          <cell r="P137" t="str">
            <v>Lab</v>
          </cell>
          <cell r="Q137" t="str">
            <v>VAL.</v>
          </cell>
        </row>
        <row r="138">
          <cell r="A138" t="str">
            <v>C9:VAL.</v>
          </cell>
          <cell r="B138" t="str">
            <v xml:space="preserve"> 21H00</v>
          </cell>
          <cell r="C138">
            <v>0.875</v>
          </cell>
          <cell r="D138">
            <v>36283</v>
          </cell>
          <cell r="E138">
            <v>20</v>
          </cell>
          <cell r="F138">
            <v>1</v>
          </cell>
          <cell r="G138">
            <v>250</v>
          </cell>
          <cell r="H138">
            <v>1190</v>
          </cell>
          <cell r="I138">
            <v>0.2</v>
          </cell>
          <cell r="J138" t="str">
            <v xml:space="preserve">     NOTICIAS  9</v>
          </cell>
          <cell r="K138" t="str">
            <v xml:space="preserve">     NOTICIAS  9</v>
          </cell>
          <cell r="L138">
            <v>250</v>
          </cell>
          <cell r="M138">
            <v>1190</v>
          </cell>
          <cell r="N138">
            <v>0.2</v>
          </cell>
          <cell r="O138" t="str">
            <v>PT</v>
          </cell>
          <cell r="P138" t="str">
            <v>Lab</v>
          </cell>
          <cell r="Q138" t="str">
            <v>VAL.</v>
          </cell>
        </row>
        <row r="139">
          <cell r="A139" t="str">
            <v>C9:VAL.</v>
          </cell>
          <cell r="B139" t="str">
            <v xml:space="preserve"> 23H00</v>
          </cell>
          <cell r="C139">
            <v>0.95833333333333337</v>
          </cell>
          <cell r="D139">
            <v>36283</v>
          </cell>
          <cell r="E139">
            <v>20</v>
          </cell>
          <cell r="F139">
            <v>1</v>
          </cell>
          <cell r="G139">
            <v>500</v>
          </cell>
          <cell r="H139">
            <v>649</v>
          </cell>
          <cell r="I139">
            <v>0.8</v>
          </cell>
          <cell r="J139" t="str">
            <v xml:space="preserve"> CINE</v>
          </cell>
          <cell r="K139" t="str">
            <v xml:space="preserve"> CINE</v>
          </cell>
          <cell r="L139">
            <v>500</v>
          </cell>
          <cell r="M139">
            <v>649</v>
          </cell>
          <cell r="N139">
            <v>0.8</v>
          </cell>
          <cell r="O139" t="str">
            <v>PT</v>
          </cell>
          <cell r="P139" t="str">
            <v>Lab</v>
          </cell>
          <cell r="Q139" t="str">
            <v>VAL.</v>
          </cell>
        </row>
        <row r="140">
          <cell r="A140" t="str">
            <v>C9:VAL.</v>
          </cell>
          <cell r="B140" t="str">
            <v xml:space="preserve"> 14H00</v>
          </cell>
          <cell r="C140">
            <v>0.58333333333333337</v>
          </cell>
          <cell r="D140">
            <v>36285</v>
          </cell>
          <cell r="E140">
            <v>20</v>
          </cell>
          <cell r="F140">
            <v>1</v>
          </cell>
          <cell r="G140">
            <v>350</v>
          </cell>
          <cell r="H140">
            <v>667</v>
          </cell>
          <cell r="I140">
            <v>0.5</v>
          </cell>
          <cell r="J140" t="str">
            <v xml:space="preserve">     NOTICIAS  9</v>
          </cell>
          <cell r="K140" t="str">
            <v xml:space="preserve">     NOTICIAS  9</v>
          </cell>
          <cell r="L140">
            <v>350</v>
          </cell>
          <cell r="M140">
            <v>667</v>
          </cell>
          <cell r="N140">
            <v>0.5</v>
          </cell>
          <cell r="O140" t="str">
            <v>DT</v>
          </cell>
          <cell r="P140" t="str">
            <v>Lab</v>
          </cell>
          <cell r="Q140" t="str">
            <v>VAL.</v>
          </cell>
        </row>
        <row r="141">
          <cell r="A141" t="str">
            <v>C9:VAL.</v>
          </cell>
          <cell r="B141" t="str">
            <v xml:space="preserve"> 21H00</v>
          </cell>
          <cell r="C141">
            <v>0.875</v>
          </cell>
          <cell r="D141">
            <v>36286</v>
          </cell>
          <cell r="E141">
            <v>20</v>
          </cell>
          <cell r="F141">
            <v>1</v>
          </cell>
          <cell r="G141">
            <v>250</v>
          </cell>
          <cell r="H141">
            <v>714</v>
          </cell>
          <cell r="I141">
            <v>0.3</v>
          </cell>
          <cell r="J141" t="str">
            <v xml:space="preserve">     NOTICIAS  9</v>
          </cell>
          <cell r="K141" t="str">
            <v xml:space="preserve">     NOTICIAS  9</v>
          </cell>
          <cell r="L141">
            <v>250</v>
          </cell>
          <cell r="M141">
            <v>714</v>
          </cell>
          <cell r="N141">
            <v>0.3</v>
          </cell>
          <cell r="O141" t="str">
            <v>PT</v>
          </cell>
          <cell r="P141" t="str">
            <v>Lab</v>
          </cell>
          <cell r="Q141" t="str">
            <v>VAL.</v>
          </cell>
        </row>
        <row r="142">
          <cell r="A142" t="str">
            <v>C9:VAL.</v>
          </cell>
          <cell r="B142" t="str">
            <v xml:space="preserve"> 14H00</v>
          </cell>
          <cell r="C142">
            <v>0.58333333333333337</v>
          </cell>
          <cell r="D142">
            <v>36287</v>
          </cell>
          <cell r="E142">
            <v>20</v>
          </cell>
          <cell r="F142">
            <v>1</v>
          </cell>
          <cell r="G142">
            <v>350</v>
          </cell>
          <cell r="H142">
            <v>933</v>
          </cell>
          <cell r="I142">
            <v>0.4</v>
          </cell>
          <cell r="J142" t="str">
            <v xml:space="preserve">     NOTICIAS  9</v>
          </cell>
          <cell r="K142" t="str">
            <v xml:space="preserve">     NOTICIAS  9</v>
          </cell>
          <cell r="L142">
            <v>350</v>
          </cell>
          <cell r="M142">
            <v>933</v>
          </cell>
          <cell r="N142">
            <v>0.4</v>
          </cell>
          <cell r="O142" t="str">
            <v>DT</v>
          </cell>
          <cell r="P142" t="str">
            <v>Lab</v>
          </cell>
          <cell r="Q142" t="str">
            <v>VAL.</v>
          </cell>
        </row>
        <row r="143">
          <cell r="A143" t="str">
            <v>C9:VAL.</v>
          </cell>
          <cell r="B143" t="str">
            <v xml:space="preserve"> 21H00</v>
          </cell>
          <cell r="C143">
            <v>0.875</v>
          </cell>
          <cell r="D143">
            <v>36287</v>
          </cell>
          <cell r="E143">
            <v>20</v>
          </cell>
          <cell r="F143">
            <v>1</v>
          </cell>
          <cell r="G143">
            <v>250</v>
          </cell>
          <cell r="H143">
            <v>1190</v>
          </cell>
          <cell r="I143">
            <v>0.2</v>
          </cell>
          <cell r="J143" t="str">
            <v xml:space="preserve">     NOTICIAS  9</v>
          </cell>
          <cell r="K143" t="str">
            <v xml:space="preserve">     NOTICIAS  9</v>
          </cell>
          <cell r="L143">
            <v>250</v>
          </cell>
          <cell r="M143">
            <v>1190</v>
          </cell>
          <cell r="N143">
            <v>0.2</v>
          </cell>
          <cell r="O143" t="str">
            <v>PT</v>
          </cell>
          <cell r="P143" t="str">
            <v>Lab</v>
          </cell>
          <cell r="Q143" t="str">
            <v>VAL.</v>
          </cell>
        </row>
        <row r="144">
          <cell r="A144" t="str">
            <v>C9:VAL.</v>
          </cell>
          <cell r="B144" t="str">
            <v xml:space="preserve"> 16H00</v>
          </cell>
          <cell r="C144">
            <v>0.66666666666666663</v>
          </cell>
          <cell r="D144">
            <v>36288</v>
          </cell>
          <cell r="E144">
            <v>20</v>
          </cell>
          <cell r="F144">
            <v>1</v>
          </cell>
          <cell r="G144">
            <v>250</v>
          </cell>
          <cell r="H144">
            <v>556</v>
          </cell>
          <cell r="I144">
            <v>0.4</v>
          </cell>
          <cell r="J144" t="str">
            <v xml:space="preserve"> CINE DE AVENTURAS</v>
          </cell>
          <cell r="K144" t="str">
            <v xml:space="preserve"> CINE DE AVENTURAS</v>
          </cell>
          <cell r="L144">
            <v>250</v>
          </cell>
          <cell r="M144">
            <v>556</v>
          </cell>
          <cell r="N144">
            <v>0.4</v>
          </cell>
          <cell r="O144" t="str">
            <v>DT</v>
          </cell>
          <cell r="P144" t="str">
            <v>FS</v>
          </cell>
          <cell r="Q144" t="str">
            <v>VAL.</v>
          </cell>
        </row>
        <row r="145">
          <cell r="A145" t="str">
            <v>C9:VAL.</v>
          </cell>
          <cell r="B145" t="str">
            <v xml:space="preserve"> 21H00</v>
          </cell>
          <cell r="C145">
            <v>0.875</v>
          </cell>
          <cell r="D145">
            <v>36288</v>
          </cell>
          <cell r="E145">
            <v>20</v>
          </cell>
          <cell r="F145">
            <v>1</v>
          </cell>
          <cell r="G145">
            <v>700</v>
          </cell>
          <cell r="H145">
            <v>1111</v>
          </cell>
          <cell r="I145">
            <v>0.6</v>
          </cell>
          <cell r="J145" t="str">
            <v xml:space="preserve"> FUTBOL (Entrada)</v>
          </cell>
          <cell r="K145" t="str">
            <v xml:space="preserve"> FUTBOL (Entrada)</v>
          </cell>
          <cell r="L145">
            <v>700</v>
          </cell>
          <cell r="M145">
            <v>1111</v>
          </cell>
          <cell r="N145">
            <v>0.6</v>
          </cell>
          <cell r="O145" t="str">
            <v>PT</v>
          </cell>
          <cell r="P145" t="str">
            <v>FS</v>
          </cell>
          <cell r="Q145" t="str">
            <v>VAL.</v>
          </cell>
        </row>
        <row r="146">
          <cell r="A146" t="str">
            <v>C9:VAL.</v>
          </cell>
          <cell r="B146" t="str">
            <v xml:space="preserve"> 23H30</v>
          </cell>
          <cell r="C146">
            <v>0.97916666666666663</v>
          </cell>
          <cell r="D146">
            <v>36288</v>
          </cell>
          <cell r="E146">
            <v>20</v>
          </cell>
          <cell r="F146">
            <v>1</v>
          </cell>
          <cell r="G146">
            <v>500</v>
          </cell>
          <cell r="H146">
            <v>794</v>
          </cell>
          <cell r="I146">
            <v>0.6</v>
          </cell>
          <cell r="J146" t="str">
            <v xml:space="preserve"> CINE</v>
          </cell>
          <cell r="K146" t="str">
            <v xml:space="preserve"> CINE</v>
          </cell>
          <cell r="L146">
            <v>500</v>
          </cell>
          <cell r="M146">
            <v>794</v>
          </cell>
          <cell r="N146">
            <v>0.6</v>
          </cell>
          <cell r="O146" t="str">
            <v>PT</v>
          </cell>
          <cell r="P146" t="str">
            <v>FS</v>
          </cell>
          <cell r="Q146" t="str">
            <v>VAL.</v>
          </cell>
        </row>
        <row r="147">
          <cell r="A147" t="str">
            <v>C9:VAL.</v>
          </cell>
          <cell r="B147" t="str">
            <v xml:space="preserve"> 15H00</v>
          </cell>
          <cell r="C147">
            <v>0.625</v>
          </cell>
          <cell r="D147">
            <v>36289</v>
          </cell>
          <cell r="E147">
            <v>20</v>
          </cell>
          <cell r="F147">
            <v>1</v>
          </cell>
          <cell r="G147">
            <v>350</v>
          </cell>
          <cell r="H147">
            <v>933</v>
          </cell>
          <cell r="I147">
            <v>0.4</v>
          </cell>
          <cell r="J147" t="str">
            <v xml:space="preserve">     NOTICIAS  9</v>
          </cell>
          <cell r="K147" t="str">
            <v xml:space="preserve">     NOTICIAS  9</v>
          </cell>
          <cell r="L147">
            <v>350</v>
          </cell>
          <cell r="M147">
            <v>933</v>
          </cell>
          <cell r="N147">
            <v>0.4</v>
          </cell>
          <cell r="O147" t="str">
            <v>DT</v>
          </cell>
          <cell r="P147" t="str">
            <v>FS</v>
          </cell>
          <cell r="Q147" t="str">
            <v>VAL.</v>
          </cell>
        </row>
        <row r="148">
          <cell r="A148" t="str">
            <v>C9:VAL.</v>
          </cell>
          <cell r="B148" t="str">
            <v xml:space="preserve"> 23H30</v>
          </cell>
          <cell r="C148">
            <v>0.97916666666666663</v>
          </cell>
          <cell r="D148">
            <v>36289</v>
          </cell>
          <cell r="E148">
            <v>20</v>
          </cell>
          <cell r="F148">
            <v>1</v>
          </cell>
          <cell r="G148">
            <v>600</v>
          </cell>
          <cell r="H148">
            <v>571</v>
          </cell>
          <cell r="I148">
            <v>1</v>
          </cell>
          <cell r="J148" t="str">
            <v xml:space="preserve"> CINE TOTAL</v>
          </cell>
          <cell r="K148" t="str">
            <v xml:space="preserve"> CINE TOTAL</v>
          </cell>
          <cell r="L148">
            <v>600</v>
          </cell>
          <cell r="M148">
            <v>571</v>
          </cell>
          <cell r="N148">
            <v>1</v>
          </cell>
          <cell r="O148" t="str">
            <v>PT</v>
          </cell>
          <cell r="P148" t="str">
            <v>FS</v>
          </cell>
          <cell r="Q148" t="str">
            <v>VAL.</v>
          </cell>
        </row>
        <row r="149">
          <cell r="A149" t="str">
            <v>C9:VAL.</v>
          </cell>
          <cell r="B149" t="str">
            <v xml:space="preserve"> 14H00</v>
          </cell>
          <cell r="C149">
            <v>0.58333333333333337</v>
          </cell>
          <cell r="D149">
            <v>36290</v>
          </cell>
          <cell r="E149">
            <v>20</v>
          </cell>
          <cell r="F149">
            <v>1</v>
          </cell>
          <cell r="G149">
            <v>350</v>
          </cell>
          <cell r="H149">
            <v>933</v>
          </cell>
          <cell r="I149">
            <v>0.4</v>
          </cell>
          <cell r="J149" t="str">
            <v xml:space="preserve">     NOTICIAS  9</v>
          </cell>
          <cell r="K149" t="str">
            <v xml:space="preserve">     NOTICIAS  9</v>
          </cell>
          <cell r="L149">
            <v>350</v>
          </cell>
          <cell r="M149">
            <v>933</v>
          </cell>
          <cell r="N149">
            <v>0.4</v>
          </cell>
          <cell r="O149" t="str">
            <v>DT</v>
          </cell>
          <cell r="P149" t="str">
            <v>Lab</v>
          </cell>
          <cell r="Q149" t="str">
            <v>VAL.</v>
          </cell>
        </row>
        <row r="150">
          <cell r="A150" t="str">
            <v>C9:VAL.</v>
          </cell>
          <cell r="B150" t="str">
            <v xml:space="preserve"> 21H00</v>
          </cell>
          <cell r="C150">
            <v>0.875</v>
          </cell>
          <cell r="D150">
            <v>36290</v>
          </cell>
          <cell r="E150">
            <v>20</v>
          </cell>
          <cell r="F150">
            <v>1</v>
          </cell>
          <cell r="G150">
            <v>250</v>
          </cell>
          <cell r="H150">
            <v>1190</v>
          </cell>
          <cell r="I150">
            <v>0.2</v>
          </cell>
          <cell r="J150" t="str">
            <v xml:space="preserve">     NOTICIAS  9</v>
          </cell>
          <cell r="K150" t="str">
            <v xml:space="preserve">     NOTICIAS  9</v>
          </cell>
          <cell r="L150">
            <v>250</v>
          </cell>
          <cell r="M150">
            <v>1190</v>
          </cell>
          <cell r="N150">
            <v>0.2</v>
          </cell>
          <cell r="O150" t="str">
            <v>PT</v>
          </cell>
          <cell r="P150" t="str">
            <v>Lab</v>
          </cell>
          <cell r="Q150" t="str">
            <v>VAL.</v>
          </cell>
        </row>
        <row r="151">
          <cell r="A151" t="str">
            <v>C9:VAL.</v>
          </cell>
          <cell r="B151" t="str">
            <v xml:space="preserve"> 22H00</v>
          </cell>
          <cell r="C151">
            <v>0.91666666666666663</v>
          </cell>
          <cell r="D151">
            <v>36290</v>
          </cell>
          <cell r="E151">
            <v>20</v>
          </cell>
          <cell r="F151">
            <v>1</v>
          </cell>
          <cell r="G151">
            <v>500</v>
          </cell>
          <cell r="H151">
            <v>893</v>
          </cell>
          <cell r="I151">
            <v>0.6</v>
          </cell>
          <cell r="J151" t="str">
            <v xml:space="preserve"> CINE</v>
          </cell>
          <cell r="K151" t="str">
            <v xml:space="preserve"> CINE</v>
          </cell>
          <cell r="L151">
            <v>500</v>
          </cell>
          <cell r="M151">
            <v>893</v>
          </cell>
          <cell r="N151">
            <v>0.6</v>
          </cell>
          <cell r="O151" t="str">
            <v>PT</v>
          </cell>
          <cell r="P151" t="str">
            <v>Lab</v>
          </cell>
          <cell r="Q151" t="str">
            <v>VAL.</v>
          </cell>
        </row>
        <row r="152">
          <cell r="A152" t="str">
            <v>C9:VAL.</v>
          </cell>
          <cell r="B152" t="str">
            <v xml:space="preserve"> 21H00</v>
          </cell>
          <cell r="C152">
            <v>0.875</v>
          </cell>
          <cell r="D152">
            <v>36291</v>
          </cell>
          <cell r="E152">
            <v>20</v>
          </cell>
          <cell r="F152">
            <v>1</v>
          </cell>
          <cell r="G152">
            <v>250</v>
          </cell>
          <cell r="H152">
            <v>893</v>
          </cell>
          <cell r="I152">
            <v>0.3</v>
          </cell>
          <cell r="J152" t="str">
            <v xml:space="preserve">     NOTICIAS  9</v>
          </cell>
          <cell r="K152" t="str">
            <v xml:space="preserve">     NOTICIAS  9</v>
          </cell>
          <cell r="L152">
            <v>250</v>
          </cell>
          <cell r="M152">
            <v>893</v>
          </cell>
          <cell r="N152">
            <v>0.3</v>
          </cell>
          <cell r="O152" t="str">
            <v>PT</v>
          </cell>
          <cell r="P152" t="str">
            <v>Lab</v>
          </cell>
          <cell r="Q152" t="str">
            <v>VAL.</v>
          </cell>
        </row>
        <row r="153">
          <cell r="A153" t="str">
            <v>C9:VAL.</v>
          </cell>
          <cell r="B153" t="str">
            <v xml:space="preserve"> 21H00</v>
          </cell>
          <cell r="C153">
            <v>0.875</v>
          </cell>
          <cell r="D153">
            <v>36292</v>
          </cell>
          <cell r="E153">
            <v>20</v>
          </cell>
          <cell r="F153">
            <v>1</v>
          </cell>
          <cell r="G153">
            <v>250</v>
          </cell>
          <cell r="H153">
            <v>1190</v>
          </cell>
          <cell r="I153">
            <v>0.2</v>
          </cell>
          <cell r="J153" t="str">
            <v xml:space="preserve">     NOTICIAS  9</v>
          </cell>
          <cell r="K153" t="str">
            <v xml:space="preserve">     NOTICIAS  9</v>
          </cell>
          <cell r="L153">
            <v>250</v>
          </cell>
          <cell r="M153">
            <v>1190</v>
          </cell>
          <cell r="N153">
            <v>0.2</v>
          </cell>
          <cell r="O153" t="str">
            <v>PT</v>
          </cell>
          <cell r="P153" t="str">
            <v>Lab</v>
          </cell>
          <cell r="Q153" t="str">
            <v>VAL.</v>
          </cell>
        </row>
        <row r="154">
          <cell r="A154" t="str">
            <v>C9:VAL.</v>
          </cell>
          <cell r="B154" t="str">
            <v xml:space="preserve"> 21H00</v>
          </cell>
          <cell r="C154">
            <v>0.875</v>
          </cell>
          <cell r="D154">
            <v>36293</v>
          </cell>
          <cell r="E154">
            <v>20</v>
          </cell>
          <cell r="F154">
            <v>1</v>
          </cell>
          <cell r="G154">
            <v>250</v>
          </cell>
          <cell r="H154">
            <v>893</v>
          </cell>
          <cell r="I154">
            <v>0.3</v>
          </cell>
          <cell r="J154" t="str">
            <v xml:space="preserve">     NOTICIAS  9</v>
          </cell>
          <cell r="K154" t="str">
            <v xml:space="preserve">     NOTICIAS  9</v>
          </cell>
          <cell r="L154">
            <v>250</v>
          </cell>
          <cell r="M154">
            <v>893</v>
          </cell>
          <cell r="N154">
            <v>0.3</v>
          </cell>
          <cell r="O154" t="str">
            <v>PT</v>
          </cell>
          <cell r="P154" t="str">
            <v>Lab</v>
          </cell>
          <cell r="Q154" t="str">
            <v>VAL.</v>
          </cell>
        </row>
        <row r="155">
          <cell r="A155" t="str">
            <v>C9:VAL.</v>
          </cell>
          <cell r="B155" t="str">
            <v xml:space="preserve"> 22H30</v>
          </cell>
          <cell r="C155">
            <v>0.9375</v>
          </cell>
          <cell r="D155">
            <v>36293</v>
          </cell>
          <cell r="E155">
            <v>20</v>
          </cell>
          <cell r="F155">
            <v>1</v>
          </cell>
          <cell r="G155">
            <v>600</v>
          </cell>
          <cell r="H155">
            <v>659</v>
          </cell>
          <cell r="I155">
            <v>0.9</v>
          </cell>
          <cell r="J155" t="str">
            <v xml:space="preserve"> TOMBOLA</v>
          </cell>
          <cell r="K155" t="str">
            <v xml:space="preserve"> TOMBOLA</v>
          </cell>
          <cell r="L155">
            <v>600</v>
          </cell>
          <cell r="M155">
            <v>659</v>
          </cell>
          <cell r="N155">
            <v>0.9</v>
          </cell>
          <cell r="O155" t="str">
            <v>PT</v>
          </cell>
          <cell r="P155" t="str">
            <v>Lab</v>
          </cell>
          <cell r="Q155" t="str">
            <v>VAL.</v>
          </cell>
        </row>
        <row r="156">
          <cell r="A156" t="str">
            <v>C9:VAL.</v>
          </cell>
          <cell r="B156" t="str">
            <v xml:space="preserve"> 14H00</v>
          </cell>
          <cell r="C156">
            <v>0.58333333333333337</v>
          </cell>
          <cell r="D156">
            <v>36294</v>
          </cell>
          <cell r="E156">
            <v>20</v>
          </cell>
          <cell r="F156">
            <v>1</v>
          </cell>
          <cell r="G156">
            <v>350</v>
          </cell>
          <cell r="H156">
            <v>933</v>
          </cell>
          <cell r="I156">
            <v>0.4</v>
          </cell>
          <cell r="J156" t="str">
            <v xml:space="preserve">     NOTICIAS  9</v>
          </cell>
          <cell r="K156" t="str">
            <v xml:space="preserve">     NOTICIAS  9</v>
          </cell>
          <cell r="L156">
            <v>350</v>
          </cell>
          <cell r="M156">
            <v>933</v>
          </cell>
          <cell r="N156">
            <v>0.4</v>
          </cell>
          <cell r="O156" t="str">
            <v>DT</v>
          </cell>
          <cell r="P156" t="str">
            <v>Lab</v>
          </cell>
          <cell r="Q156" t="str">
            <v>VAL.</v>
          </cell>
        </row>
        <row r="157">
          <cell r="A157" t="str">
            <v>C9:VAL.</v>
          </cell>
          <cell r="B157" t="str">
            <v xml:space="preserve"> 16H30</v>
          </cell>
          <cell r="C157">
            <v>0.6875</v>
          </cell>
          <cell r="D157">
            <v>36295</v>
          </cell>
          <cell r="E157">
            <v>20</v>
          </cell>
          <cell r="F157">
            <v>1</v>
          </cell>
          <cell r="G157">
            <v>250</v>
          </cell>
          <cell r="H157">
            <v>667</v>
          </cell>
          <cell r="I157">
            <v>0.4</v>
          </cell>
          <cell r="J157" t="str">
            <v xml:space="preserve"> CINE DE AVENTURAS</v>
          </cell>
          <cell r="K157" t="str">
            <v xml:space="preserve"> CINE DE AVENTURAS</v>
          </cell>
          <cell r="L157">
            <v>250</v>
          </cell>
          <cell r="M157">
            <v>667</v>
          </cell>
          <cell r="N157">
            <v>0.4</v>
          </cell>
          <cell r="O157" t="str">
            <v>DT</v>
          </cell>
          <cell r="P157" t="str">
            <v>FS</v>
          </cell>
          <cell r="Q157" t="str">
            <v>VAL.</v>
          </cell>
        </row>
        <row r="158">
          <cell r="A158" t="str">
            <v>C9:VAL.</v>
          </cell>
          <cell r="B158" t="str">
            <v xml:space="preserve"> 23H30</v>
          </cell>
          <cell r="C158">
            <v>0.97916666666666663</v>
          </cell>
          <cell r="D158">
            <v>36295</v>
          </cell>
          <cell r="E158">
            <v>20</v>
          </cell>
          <cell r="F158">
            <v>1</v>
          </cell>
          <cell r="G158">
            <v>500</v>
          </cell>
          <cell r="H158">
            <v>794</v>
          </cell>
          <cell r="I158">
            <v>0.6</v>
          </cell>
          <cell r="J158" t="str">
            <v xml:space="preserve"> CINE</v>
          </cell>
          <cell r="K158" t="str">
            <v xml:space="preserve"> CINE</v>
          </cell>
          <cell r="L158">
            <v>500</v>
          </cell>
          <cell r="M158">
            <v>794</v>
          </cell>
          <cell r="N158">
            <v>0.6</v>
          </cell>
          <cell r="O158" t="str">
            <v>PT</v>
          </cell>
          <cell r="P158" t="str">
            <v>FS</v>
          </cell>
          <cell r="Q158" t="str">
            <v>VAL.</v>
          </cell>
        </row>
        <row r="159">
          <cell r="A159" t="str">
            <v>C9:VAL.</v>
          </cell>
          <cell r="B159" t="str">
            <v xml:space="preserve"> 21H00</v>
          </cell>
          <cell r="C159">
            <v>0.875</v>
          </cell>
          <cell r="D159">
            <v>36296</v>
          </cell>
          <cell r="E159">
            <v>20</v>
          </cell>
          <cell r="F159">
            <v>1</v>
          </cell>
          <cell r="G159">
            <v>300</v>
          </cell>
          <cell r="H159">
            <v>857</v>
          </cell>
          <cell r="I159">
            <v>0.3</v>
          </cell>
          <cell r="J159" t="str">
            <v xml:space="preserve"> MINUT A MINUT</v>
          </cell>
          <cell r="K159" t="str">
            <v xml:space="preserve"> MINUT A MINUT</v>
          </cell>
          <cell r="L159">
            <v>300</v>
          </cell>
          <cell r="M159">
            <v>857</v>
          </cell>
          <cell r="N159">
            <v>0.3</v>
          </cell>
          <cell r="O159" t="str">
            <v>PT</v>
          </cell>
          <cell r="P159" t="str">
            <v>FS</v>
          </cell>
          <cell r="Q159" t="str">
            <v>VAL.</v>
          </cell>
        </row>
        <row r="160">
          <cell r="A160" t="str">
            <v>C9:VAL.</v>
          </cell>
          <cell r="B160" t="str">
            <v xml:space="preserve"> 22H30</v>
          </cell>
          <cell r="C160">
            <v>0.9375</v>
          </cell>
          <cell r="D160">
            <v>36296</v>
          </cell>
          <cell r="E160">
            <v>20</v>
          </cell>
          <cell r="F160">
            <v>1</v>
          </cell>
          <cell r="G160">
            <v>600</v>
          </cell>
          <cell r="H160">
            <v>504</v>
          </cell>
          <cell r="I160">
            <v>1.2</v>
          </cell>
          <cell r="J160" t="str">
            <v xml:space="preserve"> CINE TOTAL</v>
          </cell>
          <cell r="K160" t="str">
            <v xml:space="preserve"> CINE TOTAL</v>
          </cell>
          <cell r="L160">
            <v>600</v>
          </cell>
          <cell r="M160">
            <v>504</v>
          </cell>
          <cell r="N160">
            <v>1.2</v>
          </cell>
          <cell r="O160" t="str">
            <v>PT</v>
          </cell>
          <cell r="P160" t="str">
            <v>FS</v>
          </cell>
          <cell r="Q160" t="str">
            <v>VAL.</v>
          </cell>
        </row>
        <row r="161">
          <cell r="A161" t="str">
            <v>C9:VAL.</v>
          </cell>
          <cell r="B161" t="str">
            <v xml:space="preserve"> 21H30</v>
          </cell>
          <cell r="C161">
            <v>0.89583333333333337</v>
          </cell>
          <cell r="D161">
            <v>36304</v>
          </cell>
          <cell r="E161">
            <v>20</v>
          </cell>
          <cell r="F161">
            <v>1</v>
          </cell>
          <cell r="G161">
            <v>500</v>
          </cell>
          <cell r="H161">
            <v>1020</v>
          </cell>
          <cell r="I161">
            <v>0.5</v>
          </cell>
          <cell r="J161" t="str">
            <v xml:space="preserve"> CINE</v>
          </cell>
          <cell r="K161" t="str">
            <v xml:space="preserve"> CINE</v>
          </cell>
          <cell r="L161">
            <v>500</v>
          </cell>
          <cell r="M161">
            <v>1020</v>
          </cell>
          <cell r="N161">
            <v>0.5</v>
          </cell>
          <cell r="O161" t="str">
            <v>PT</v>
          </cell>
          <cell r="P161" t="str">
            <v>Lab</v>
          </cell>
          <cell r="Q161" t="str">
            <v>VAL.</v>
          </cell>
        </row>
        <row r="162">
          <cell r="A162" t="str">
            <v>C9:VAL.</v>
          </cell>
          <cell r="B162" t="str">
            <v xml:space="preserve"> 23H00</v>
          </cell>
          <cell r="C162">
            <v>0.95833333333333337</v>
          </cell>
          <cell r="D162">
            <v>36304</v>
          </cell>
          <cell r="E162">
            <v>20</v>
          </cell>
          <cell r="F162">
            <v>1</v>
          </cell>
          <cell r="G162">
            <v>500</v>
          </cell>
          <cell r="H162">
            <v>649</v>
          </cell>
          <cell r="I162">
            <v>0.8</v>
          </cell>
          <cell r="J162" t="str">
            <v xml:space="preserve"> CINE</v>
          </cell>
          <cell r="K162" t="str">
            <v xml:space="preserve"> CINE</v>
          </cell>
          <cell r="L162">
            <v>500</v>
          </cell>
          <cell r="M162">
            <v>649</v>
          </cell>
          <cell r="N162">
            <v>0.8</v>
          </cell>
          <cell r="O162" t="str">
            <v>PT</v>
          </cell>
          <cell r="P162" t="str">
            <v>Lab</v>
          </cell>
          <cell r="Q162" t="str">
            <v>VAL.</v>
          </cell>
        </row>
        <row r="163">
          <cell r="A163" t="str">
            <v>C9:VAL.</v>
          </cell>
          <cell r="B163" t="str">
            <v xml:space="preserve"> 14H00</v>
          </cell>
          <cell r="C163">
            <v>0.58333333333333337</v>
          </cell>
          <cell r="D163">
            <v>36305</v>
          </cell>
          <cell r="E163">
            <v>20</v>
          </cell>
          <cell r="F163">
            <v>1</v>
          </cell>
          <cell r="G163">
            <v>350</v>
          </cell>
          <cell r="H163">
            <v>778</v>
          </cell>
          <cell r="I163">
            <v>0.4</v>
          </cell>
          <cell r="J163" t="str">
            <v xml:space="preserve">     NOTICIAS  9</v>
          </cell>
          <cell r="K163" t="str">
            <v xml:space="preserve">     NOTICIAS  9</v>
          </cell>
          <cell r="L163">
            <v>350</v>
          </cell>
          <cell r="M163">
            <v>778</v>
          </cell>
          <cell r="N163">
            <v>0.4</v>
          </cell>
          <cell r="O163" t="str">
            <v>DT</v>
          </cell>
          <cell r="P163" t="str">
            <v>Lab</v>
          </cell>
          <cell r="Q163" t="str">
            <v>VAL.</v>
          </cell>
        </row>
        <row r="164">
          <cell r="A164" t="str">
            <v>C9:VAL.</v>
          </cell>
          <cell r="B164" t="str">
            <v xml:space="preserve"> 14H00</v>
          </cell>
          <cell r="C164">
            <v>0.58333333333333337</v>
          </cell>
          <cell r="D164">
            <v>36307</v>
          </cell>
          <cell r="E164">
            <v>20</v>
          </cell>
          <cell r="F164">
            <v>1</v>
          </cell>
          <cell r="G164">
            <v>350</v>
          </cell>
          <cell r="H164">
            <v>933</v>
          </cell>
          <cell r="I164">
            <v>0.4</v>
          </cell>
          <cell r="J164" t="str">
            <v xml:space="preserve">     NOTICIAS  9</v>
          </cell>
          <cell r="K164" t="str">
            <v xml:space="preserve">     NOTICIAS  9</v>
          </cell>
          <cell r="L164">
            <v>350</v>
          </cell>
          <cell r="M164">
            <v>933</v>
          </cell>
          <cell r="N164">
            <v>0.4</v>
          </cell>
          <cell r="O164" t="str">
            <v>DT</v>
          </cell>
          <cell r="P164" t="str">
            <v>Lab</v>
          </cell>
          <cell r="Q164" t="str">
            <v>VAL.</v>
          </cell>
        </row>
        <row r="165">
          <cell r="A165" t="str">
            <v>C9:VAL.</v>
          </cell>
          <cell r="B165" t="str">
            <v xml:space="preserve"> 21H00</v>
          </cell>
          <cell r="C165">
            <v>0.875</v>
          </cell>
          <cell r="D165">
            <v>36307</v>
          </cell>
          <cell r="E165">
            <v>20</v>
          </cell>
          <cell r="F165">
            <v>1</v>
          </cell>
          <cell r="G165">
            <v>250</v>
          </cell>
          <cell r="H165">
            <v>893</v>
          </cell>
          <cell r="I165">
            <v>0.3</v>
          </cell>
          <cell r="J165" t="str">
            <v xml:space="preserve">     NOTICIAS  9</v>
          </cell>
          <cell r="K165" t="str">
            <v xml:space="preserve">     NOTICIAS  9</v>
          </cell>
          <cell r="L165">
            <v>250</v>
          </cell>
          <cell r="M165">
            <v>893</v>
          </cell>
          <cell r="N165">
            <v>0.3</v>
          </cell>
          <cell r="O165" t="str">
            <v>PT</v>
          </cell>
          <cell r="P165" t="str">
            <v>Lab</v>
          </cell>
          <cell r="Q165" t="str">
            <v>VAL.</v>
          </cell>
        </row>
        <row r="166">
          <cell r="A166" t="str">
            <v>C9:VAL.</v>
          </cell>
          <cell r="B166" t="str">
            <v xml:space="preserve"> 22H00</v>
          </cell>
          <cell r="C166">
            <v>0.91666666666666663</v>
          </cell>
          <cell r="D166">
            <v>36307</v>
          </cell>
          <cell r="E166">
            <v>20</v>
          </cell>
          <cell r="F166">
            <v>1</v>
          </cell>
          <cell r="G166">
            <v>600</v>
          </cell>
          <cell r="H166">
            <v>779</v>
          </cell>
          <cell r="I166">
            <v>0.8</v>
          </cell>
          <cell r="J166" t="str">
            <v xml:space="preserve"> TOMBOLA</v>
          </cell>
          <cell r="K166" t="str">
            <v xml:space="preserve"> TOMBOLA</v>
          </cell>
          <cell r="L166">
            <v>600</v>
          </cell>
          <cell r="M166">
            <v>779</v>
          </cell>
          <cell r="N166">
            <v>0.8</v>
          </cell>
          <cell r="O166" t="str">
            <v>PT</v>
          </cell>
          <cell r="P166" t="str">
            <v>Lab</v>
          </cell>
          <cell r="Q166" t="str">
            <v>VAL.</v>
          </cell>
        </row>
        <row r="167">
          <cell r="A167" t="str">
            <v>C9:VAL.</v>
          </cell>
          <cell r="B167" t="str">
            <v xml:space="preserve"> 21H00</v>
          </cell>
          <cell r="C167">
            <v>0.875</v>
          </cell>
          <cell r="D167">
            <v>36308</v>
          </cell>
          <cell r="E167">
            <v>20</v>
          </cell>
          <cell r="F167">
            <v>1</v>
          </cell>
          <cell r="G167">
            <v>250</v>
          </cell>
          <cell r="H167">
            <v>1190</v>
          </cell>
          <cell r="I167">
            <v>0.2</v>
          </cell>
          <cell r="J167" t="str">
            <v xml:space="preserve">     NOTICIAS  9</v>
          </cell>
          <cell r="K167" t="str">
            <v xml:space="preserve">     NOTICIAS  9</v>
          </cell>
          <cell r="L167">
            <v>250</v>
          </cell>
          <cell r="M167">
            <v>1190</v>
          </cell>
          <cell r="N167">
            <v>0.2</v>
          </cell>
          <cell r="O167" t="str">
            <v>PT</v>
          </cell>
          <cell r="P167" t="str">
            <v>Lab</v>
          </cell>
          <cell r="Q167" t="str">
            <v>VAL.</v>
          </cell>
        </row>
        <row r="168">
          <cell r="A168" t="str">
            <v>C9:VAL.</v>
          </cell>
          <cell r="B168" t="str">
            <v xml:space="preserve"> 14H00</v>
          </cell>
          <cell r="C168">
            <v>0.58333333333333337</v>
          </cell>
          <cell r="D168">
            <v>36309</v>
          </cell>
          <cell r="E168">
            <v>20</v>
          </cell>
          <cell r="F168">
            <v>1</v>
          </cell>
          <cell r="G168">
            <v>350</v>
          </cell>
          <cell r="H168">
            <v>1556</v>
          </cell>
          <cell r="I168">
            <v>0.2</v>
          </cell>
          <cell r="J168" t="str">
            <v xml:space="preserve">     NOTICIAS  9</v>
          </cell>
          <cell r="K168" t="str">
            <v xml:space="preserve">     NOTICIAS  9</v>
          </cell>
          <cell r="L168">
            <v>350</v>
          </cell>
          <cell r="M168">
            <v>1556</v>
          </cell>
          <cell r="N168">
            <v>0.2</v>
          </cell>
          <cell r="O168" t="str">
            <v>DT</v>
          </cell>
          <cell r="P168" t="str">
            <v>FS</v>
          </cell>
          <cell r="Q168" t="str">
            <v>VAL.</v>
          </cell>
        </row>
        <row r="169">
          <cell r="A169" t="str">
            <v>C9:VAL.</v>
          </cell>
          <cell r="B169" t="str">
            <v xml:space="preserve"> 16H30</v>
          </cell>
          <cell r="C169">
            <v>0.6875</v>
          </cell>
          <cell r="D169">
            <v>36309</v>
          </cell>
          <cell r="E169">
            <v>20</v>
          </cell>
          <cell r="F169">
            <v>1</v>
          </cell>
          <cell r="G169">
            <v>250</v>
          </cell>
          <cell r="H169">
            <v>667</v>
          </cell>
          <cell r="I169">
            <v>0.4</v>
          </cell>
          <cell r="J169" t="str">
            <v xml:space="preserve"> CINE DE AVENTURAS</v>
          </cell>
          <cell r="K169" t="str">
            <v xml:space="preserve"> CINE DE AVENTURAS</v>
          </cell>
          <cell r="L169">
            <v>250</v>
          </cell>
          <cell r="M169">
            <v>667</v>
          </cell>
          <cell r="N169">
            <v>0.4</v>
          </cell>
          <cell r="O169" t="str">
            <v>DT</v>
          </cell>
          <cell r="P169" t="str">
            <v>FS</v>
          </cell>
          <cell r="Q169" t="str">
            <v>VAL.</v>
          </cell>
        </row>
        <row r="170">
          <cell r="A170" t="str">
            <v>C9:VAL.</v>
          </cell>
          <cell r="B170" t="str">
            <v xml:space="preserve"> 23H30</v>
          </cell>
          <cell r="C170">
            <v>0.97916666666666663</v>
          </cell>
          <cell r="D170">
            <v>36309</v>
          </cell>
          <cell r="E170">
            <v>20</v>
          </cell>
          <cell r="F170">
            <v>1</v>
          </cell>
          <cell r="G170">
            <v>500</v>
          </cell>
          <cell r="H170">
            <v>794</v>
          </cell>
          <cell r="I170">
            <v>0.6</v>
          </cell>
          <cell r="J170" t="str">
            <v xml:space="preserve"> CINE</v>
          </cell>
          <cell r="K170" t="str">
            <v xml:space="preserve"> CINE</v>
          </cell>
          <cell r="L170">
            <v>500</v>
          </cell>
          <cell r="M170">
            <v>794</v>
          </cell>
          <cell r="N170">
            <v>0.6</v>
          </cell>
          <cell r="O170" t="str">
            <v>PT</v>
          </cell>
          <cell r="P170" t="str">
            <v>FS</v>
          </cell>
          <cell r="Q170" t="str">
            <v>VAL.</v>
          </cell>
        </row>
        <row r="171">
          <cell r="A171" t="str">
            <v>C9:VAL.</v>
          </cell>
          <cell r="B171" t="str">
            <v xml:space="preserve"> 15H00</v>
          </cell>
          <cell r="C171">
            <v>0.625</v>
          </cell>
          <cell r="D171">
            <v>36310</v>
          </cell>
          <cell r="E171">
            <v>20</v>
          </cell>
          <cell r="F171">
            <v>1</v>
          </cell>
          <cell r="G171">
            <v>350</v>
          </cell>
          <cell r="H171">
            <v>933</v>
          </cell>
          <cell r="I171">
            <v>0.4</v>
          </cell>
          <cell r="J171" t="str">
            <v xml:space="preserve">     NOTICIAS  9</v>
          </cell>
          <cell r="K171" t="str">
            <v xml:space="preserve">     NOTICIAS  9</v>
          </cell>
          <cell r="L171">
            <v>350</v>
          </cell>
          <cell r="M171">
            <v>933</v>
          </cell>
          <cell r="N171">
            <v>0.4</v>
          </cell>
          <cell r="O171" t="str">
            <v>DT</v>
          </cell>
          <cell r="P171" t="str">
            <v>FS</v>
          </cell>
          <cell r="Q171" t="str">
            <v>VAL.</v>
          </cell>
        </row>
        <row r="172">
          <cell r="A172" t="str">
            <v>C9:VAL.</v>
          </cell>
          <cell r="B172" t="str">
            <v xml:space="preserve"> 21H00</v>
          </cell>
          <cell r="C172">
            <v>0.875</v>
          </cell>
          <cell r="D172">
            <v>36310</v>
          </cell>
          <cell r="E172">
            <v>20</v>
          </cell>
          <cell r="F172">
            <v>1</v>
          </cell>
          <cell r="G172">
            <v>300</v>
          </cell>
          <cell r="H172">
            <v>1071</v>
          </cell>
          <cell r="I172">
            <v>0.3</v>
          </cell>
          <cell r="J172" t="str">
            <v xml:space="preserve"> MINUT A MINUT</v>
          </cell>
          <cell r="K172" t="str">
            <v xml:space="preserve"> MINUT A MINUT</v>
          </cell>
          <cell r="L172">
            <v>300</v>
          </cell>
          <cell r="M172">
            <v>1071</v>
          </cell>
          <cell r="N172">
            <v>0.3</v>
          </cell>
          <cell r="O172" t="str">
            <v>PT</v>
          </cell>
          <cell r="P172" t="str">
            <v>FS</v>
          </cell>
          <cell r="Q172" t="str">
            <v>VAL.</v>
          </cell>
        </row>
        <row r="173">
          <cell r="A173" t="str">
            <v>C9:VAL.</v>
          </cell>
          <cell r="B173" t="str">
            <v xml:space="preserve"> 22H00</v>
          </cell>
          <cell r="C173">
            <v>0.91666666666666663</v>
          </cell>
          <cell r="D173">
            <v>36310</v>
          </cell>
          <cell r="E173">
            <v>20</v>
          </cell>
          <cell r="F173">
            <v>1</v>
          </cell>
          <cell r="G173">
            <v>600</v>
          </cell>
          <cell r="H173">
            <v>952</v>
          </cell>
          <cell r="I173">
            <v>0.6</v>
          </cell>
          <cell r="J173" t="str">
            <v xml:space="preserve"> CINE TOTAL</v>
          </cell>
          <cell r="K173" t="str">
            <v xml:space="preserve"> CINE TOTAL</v>
          </cell>
          <cell r="L173">
            <v>600</v>
          </cell>
          <cell r="M173">
            <v>952</v>
          </cell>
          <cell r="N173">
            <v>0.6</v>
          </cell>
          <cell r="O173" t="str">
            <v>PT</v>
          </cell>
          <cell r="P173" t="str">
            <v>FS</v>
          </cell>
          <cell r="Q173" t="str">
            <v>VAL.</v>
          </cell>
        </row>
        <row r="174">
          <cell r="A174" t="str">
            <v>C9:VAL.</v>
          </cell>
          <cell r="B174" t="str">
            <v xml:space="preserve"> 14H00</v>
          </cell>
          <cell r="C174">
            <v>0.58333333333333337</v>
          </cell>
          <cell r="D174">
            <v>36311</v>
          </cell>
          <cell r="E174">
            <v>20</v>
          </cell>
          <cell r="F174">
            <v>1</v>
          </cell>
          <cell r="G174">
            <v>350</v>
          </cell>
          <cell r="H174">
            <v>933</v>
          </cell>
          <cell r="I174">
            <v>0.4</v>
          </cell>
          <cell r="J174" t="str">
            <v xml:space="preserve">     NOTICIAS  9</v>
          </cell>
          <cell r="K174" t="str">
            <v xml:space="preserve">     NOTICIAS  9</v>
          </cell>
          <cell r="L174">
            <v>350</v>
          </cell>
          <cell r="M174">
            <v>933</v>
          </cell>
          <cell r="N174">
            <v>0.4</v>
          </cell>
          <cell r="O174" t="str">
            <v>DT</v>
          </cell>
          <cell r="P174" t="str">
            <v>Lab</v>
          </cell>
          <cell r="Q174" t="str">
            <v>VAL.</v>
          </cell>
        </row>
        <row r="175">
          <cell r="A175" t="str">
            <v>C9:VAL.</v>
          </cell>
          <cell r="B175" t="str">
            <v xml:space="preserve"> 23H00</v>
          </cell>
          <cell r="C175">
            <v>0.95833333333333337</v>
          </cell>
          <cell r="D175">
            <v>36311</v>
          </cell>
          <cell r="E175">
            <v>20</v>
          </cell>
          <cell r="F175">
            <v>1</v>
          </cell>
          <cell r="G175">
            <v>500</v>
          </cell>
          <cell r="H175">
            <v>714</v>
          </cell>
          <cell r="I175">
            <v>0.7</v>
          </cell>
          <cell r="J175" t="str">
            <v xml:space="preserve"> CINE</v>
          </cell>
          <cell r="K175" t="str">
            <v xml:space="preserve"> CINE</v>
          </cell>
          <cell r="L175">
            <v>500</v>
          </cell>
          <cell r="M175">
            <v>714</v>
          </cell>
          <cell r="N175">
            <v>0.7</v>
          </cell>
          <cell r="O175" t="str">
            <v>PT</v>
          </cell>
          <cell r="P175" t="str">
            <v>Lab</v>
          </cell>
          <cell r="Q175" t="str">
            <v>VAL.</v>
          </cell>
        </row>
        <row r="176">
          <cell r="A176" t="str">
            <v>C9:VAL.</v>
          </cell>
          <cell r="B176" t="str">
            <v xml:space="preserve"> 14H30</v>
          </cell>
          <cell r="C176">
            <v>0.60416666666666663</v>
          </cell>
          <cell r="D176">
            <v>36312</v>
          </cell>
          <cell r="E176">
            <v>20</v>
          </cell>
          <cell r="F176">
            <v>1</v>
          </cell>
          <cell r="G176">
            <v>350</v>
          </cell>
          <cell r="H176">
            <v>667</v>
          </cell>
          <cell r="I176">
            <v>0.5</v>
          </cell>
          <cell r="J176" t="str">
            <v xml:space="preserve">     NOTICIAS  9</v>
          </cell>
          <cell r="K176" t="str">
            <v xml:space="preserve">     NOTICIAS  9</v>
          </cell>
          <cell r="L176">
            <v>350</v>
          </cell>
          <cell r="M176">
            <v>667</v>
          </cell>
          <cell r="N176">
            <v>0.5</v>
          </cell>
          <cell r="O176" t="str">
            <v>DT</v>
          </cell>
          <cell r="P176" t="str">
            <v>Lab</v>
          </cell>
          <cell r="Q176" t="str">
            <v>VAL.</v>
          </cell>
        </row>
        <row r="177">
          <cell r="A177" t="str">
            <v>C9:VAL.</v>
          </cell>
          <cell r="B177" t="str">
            <v xml:space="preserve"> 21H00</v>
          </cell>
          <cell r="C177">
            <v>0.875</v>
          </cell>
          <cell r="D177">
            <v>36313</v>
          </cell>
          <cell r="E177">
            <v>20</v>
          </cell>
          <cell r="F177">
            <v>1</v>
          </cell>
          <cell r="G177">
            <v>250</v>
          </cell>
          <cell r="H177">
            <v>1190</v>
          </cell>
          <cell r="I177">
            <v>0.2</v>
          </cell>
          <cell r="J177" t="str">
            <v xml:space="preserve">     NOTICIAS  9</v>
          </cell>
          <cell r="K177" t="str">
            <v xml:space="preserve">     NOTICIAS  9</v>
          </cell>
          <cell r="L177">
            <v>250</v>
          </cell>
          <cell r="M177">
            <v>1190</v>
          </cell>
          <cell r="N177">
            <v>0.2</v>
          </cell>
          <cell r="O177" t="str">
            <v>PT</v>
          </cell>
          <cell r="P177" t="str">
            <v>Lab</v>
          </cell>
          <cell r="Q177" t="str">
            <v>VAL.</v>
          </cell>
        </row>
        <row r="178">
          <cell r="A178" t="str">
            <v>C9:VAL.</v>
          </cell>
          <cell r="B178" t="str">
            <v xml:space="preserve"> 22H00</v>
          </cell>
          <cell r="C178">
            <v>0.91666666666666663</v>
          </cell>
          <cell r="D178">
            <v>36314</v>
          </cell>
          <cell r="E178">
            <v>20</v>
          </cell>
          <cell r="F178">
            <v>1</v>
          </cell>
          <cell r="G178">
            <v>600</v>
          </cell>
          <cell r="H178">
            <v>857</v>
          </cell>
          <cell r="I178">
            <v>0.7</v>
          </cell>
          <cell r="J178" t="str">
            <v xml:space="preserve"> TOMBOLA</v>
          </cell>
          <cell r="K178" t="str">
            <v xml:space="preserve"> TOMBOLA</v>
          </cell>
          <cell r="L178">
            <v>600</v>
          </cell>
          <cell r="M178">
            <v>857</v>
          </cell>
          <cell r="N178">
            <v>0.7</v>
          </cell>
          <cell r="O178" t="str">
            <v>PT</v>
          </cell>
          <cell r="P178" t="str">
            <v>Lab</v>
          </cell>
          <cell r="Q178" t="str">
            <v>VAL.</v>
          </cell>
        </row>
        <row r="179">
          <cell r="A179" t="str">
            <v>C9:VAL.</v>
          </cell>
          <cell r="B179" t="str">
            <v xml:space="preserve"> 14H30</v>
          </cell>
          <cell r="C179">
            <v>0.60416666666666663</v>
          </cell>
          <cell r="D179">
            <v>36316</v>
          </cell>
          <cell r="E179">
            <v>20</v>
          </cell>
          <cell r="F179">
            <v>1</v>
          </cell>
          <cell r="G179">
            <v>350</v>
          </cell>
          <cell r="H179">
            <v>1167</v>
          </cell>
          <cell r="I179">
            <v>0.3</v>
          </cell>
          <cell r="J179" t="str">
            <v xml:space="preserve">     NOTICIAS  9</v>
          </cell>
          <cell r="K179" t="str">
            <v xml:space="preserve">     NOTICIAS  9</v>
          </cell>
          <cell r="L179">
            <v>350</v>
          </cell>
          <cell r="M179">
            <v>1167</v>
          </cell>
          <cell r="N179">
            <v>0.3</v>
          </cell>
          <cell r="O179" t="str">
            <v>DT</v>
          </cell>
          <cell r="P179" t="str">
            <v>FS</v>
          </cell>
          <cell r="Q179" t="str">
            <v>VAL.</v>
          </cell>
        </row>
        <row r="180">
          <cell r="A180" t="str">
            <v>C9:VAL.</v>
          </cell>
          <cell r="B180" t="str">
            <v xml:space="preserve"> 16H00</v>
          </cell>
          <cell r="C180">
            <v>0.66666666666666663</v>
          </cell>
          <cell r="D180">
            <v>36316</v>
          </cell>
          <cell r="E180">
            <v>20</v>
          </cell>
          <cell r="F180">
            <v>1</v>
          </cell>
          <cell r="G180">
            <v>250</v>
          </cell>
          <cell r="H180">
            <v>667</v>
          </cell>
          <cell r="I180">
            <v>0.4</v>
          </cell>
          <cell r="J180" t="str">
            <v xml:space="preserve"> CINE DE AVENTURAS</v>
          </cell>
          <cell r="K180" t="str">
            <v xml:space="preserve"> CINE DE AVENTURAS</v>
          </cell>
          <cell r="L180">
            <v>250</v>
          </cell>
          <cell r="M180">
            <v>667</v>
          </cell>
          <cell r="N180">
            <v>0.4</v>
          </cell>
          <cell r="O180" t="str">
            <v>DT</v>
          </cell>
          <cell r="P180" t="str">
            <v>FS</v>
          </cell>
          <cell r="Q180" t="str">
            <v>VAL.</v>
          </cell>
        </row>
        <row r="181">
          <cell r="A181" t="str">
            <v>C9:VAL.</v>
          </cell>
          <cell r="B181" t="str">
            <v xml:space="preserve"> 14H00</v>
          </cell>
          <cell r="C181">
            <v>0.58333333333333337</v>
          </cell>
          <cell r="D181">
            <v>36317</v>
          </cell>
          <cell r="E181">
            <v>20</v>
          </cell>
          <cell r="F181">
            <v>1</v>
          </cell>
          <cell r="G181">
            <v>350</v>
          </cell>
          <cell r="H181">
            <v>2333</v>
          </cell>
          <cell r="I181">
            <v>0.1</v>
          </cell>
          <cell r="J181" t="str">
            <v xml:space="preserve">     NOTICIAS  9</v>
          </cell>
          <cell r="K181" t="str">
            <v xml:space="preserve">     NOTICIAS  9</v>
          </cell>
          <cell r="L181">
            <v>350</v>
          </cell>
          <cell r="M181">
            <v>2333</v>
          </cell>
          <cell r="N181">
            <v>0.1</v>
          </cell>
          <cell r="O181" t="str">
            <v>DT</v>
          </cell>
          <cell r="P181" t="str">
            <v>FS</v>
          </cell>
          <cell r="Q181" t="str">
            <v>VAL.</v>
          </cell>
        </row>
        <row r="182">
          <cell r="A182" t="str">
            <v>C9:VAL.</v>
          </cell>
          <cell r="B182" t="str">
            <v xml:space="preserve"> 22H30</v>
          </cell>
          <cell r="C182">
            <v>0.9375</v>
          </cell>
          <cell r="D182">
            <v>36317</v>
          </cell>
          <cell r="E182">
            <v>20</v>
          </cell>
          <cell r="F182">
            <v>1</v>
          </cell>
          <cell r="G182">
            <v>600</v>
          </cell>
          <cell r="H182">
            <v>536</v>
          </cell>
          <cell r="I182">
            <v>1.1000000000000001</v>
          </cell>
          <cell r="J182" t="str">
            <v xml:space="preserve"> CINE TOTAL</v>
          </cell>
          <cell r="K182" t="str">
            <v xml:space="preserve"> CINE TOTAL</v>
          </cell>
          <cell r="L182">
            <v>600</v>
          </cell>
          <cell r="M182">
            <v>536</v>
          </cell>
          <cell r="N182">
            <v>1.1000000000000001</v>
          </cell>
          <cell r="O182" t="str">
            <v>PT</v>
          </cell>
          <cell r="P182" t="str">
            <v>FS</v>
          </cell>
          <cell r="Q182" t="str">
            <v>VAL.</v>
          </cell>
        </row>
        <row r="183">
          <cell r="A183" t="str">
            <v>C9:VAL.</v>
          </cell>
          <cell r="B183" t="str">
            <v xml:space="preserve"> 23H30</v>
          </cell>
          <cell r="C183">
            <v>0.97916666666666663</v>
          </cell>
          <cell r="D183">
            <v>36317</v>
          </cell>
          <cell r="E183">
            <v>20</v>
          </cell>
          <cell r="F183">
            <v>1</v>
          </cell>
          <cell r="G183">
            <v>600</v>
          </cell>
          <cell r="H183">
            <v>612</v>
          </cell>
          <cell r="I183">
            <v>1</v>
          </cell>
          <cell r="J183" t="str">
            <v xml:space="preserve"> CINE TOTAL</v>
          </cell>
          <cell r="K183" t="str">
            <v xml:space="preserve"> CINE TOTAL</v>
          </cell>
          <cell r="L183">
            <v>600</v>
          </cell>
          <cell r="M183">
            <v>612</v>
          </cell>
          <cell r="N183">
            <v>1</v>
          </cell>
          <cell r="O183" t="str">
            <v>PT</v>
          </cell>
          <cell r="P183" t="str">
            <v>FS</v>
          </cell>
          <cell r="Q183" t="str">
            <v>VAL.</v>
          </cell>
        </row>
        <row r="184">
          <cell r="A184" t="str">
            <v>C9:VAL.</v>
          </cell>
          <cell r="B184" t="str">
            <v xml:space="preserve"> 15H00</v>
          </cell>
          <cell r="C184">
            <v>0.625</v>
          </cell>
          <cell r="D184">
            <v>36318</v>
          </cell>
          <cell r="E184">
            <v>20</v>
          </cell>
          <cell r="F184">
            <v>1</v>
          </cell>
          <cell r="G184">
            <v>350</v>
          </cell>
          <cell r="H184">
            <v>778</v>
          </cell>
          <cell r="I184">
            <v>0.4</v>
          </cell>
          <cell r="J184" t="str">
            <v xml:space="preserve">     NOTICIAS  9</v>
          </cell>
          <cell r="K184" t="str">
            <v xml:space="preserve">     NOTICIAS  9</v>
          </cell>
          <cell r="L184">
            <v>350</v>
          </cell>
          <cell r="M184">
            <v>778</v>
          </cell>
          <cell r="N184">
            <v>0.4</v>
          </cell>
          <cell r="O184" t="str">
            <v>DT</v>
          </cell>
          <cell r="P184" t="str">
            <v>Lab</v>
          </cell>
          <cell r="Q184" t="str">
            <v>VAL.</v>
          </cell>
        </row>
        <row r="185">
          <cell r="A185" t="str">
            <v>C9:VAL.</v>
          </cell>
          <cell r="B185" t="str">
            <v xml:space="preserve"> 21H00</v>
          </cell>
          <cell r="C185">
            <v>0.875</v>
          </cell>
          <cell r="D185">
            <v>36320</v>
          </cell>
          <cell r="E185">
            <v>20</v>
          </cell>
          <cell r="F185">
            <v>1</v>
          </cell>
          <cell r="G185">
            <v>250</v>
          </cell>
          <cell r="H185">
            <v>1190</v>
          </cell>
          <cell r="I185">
            <v>0.2</v>
          </cell>
          <cell r="J185" t="str">
            <v xml:space="preserve">     NOTICIAS  9</v>
          </cell>
          <cell r="K185" t="str">
            <v xml:space="preserve">     NOTICIAS  9</v>
          </cell>
          <cell r="L185">
            <v>250</v>
          </cell>
          <cell r="M185">
            <v>1190</v>
          </cell>
          <cell r="N185">
            <v>0.2</v>
          </cell>
          <cell r="O185" t="str">
            <v>PT</v>
          </cell>
          <cell r="P185" t="str">
            <v>Lab</v>
          </cell>
          <cell r="Q185" t="str">
            <v>VAL.</v>
          </cell>
        </row>
        <row r="186">
          <cell r="A186" t="str">
            <v>C9:VAL.</v>
          </cell>
          <cell r="B186" t="str">
            <v xml:space="preserve"> 15H00</v>
          </cell>
          <cell r="C186">
            <v>0.625</v>
          </cell>
          <cell r="D186">
            <v>36323</v>
          </cell>
          <cell r="E186">
            <v>20</v>
          </cell>
          <cell r="F186">
            <v>1</v>
          </cell>
          <cell r="G186">
            <v>350</v>
          </cell>
          <cell r="H186">
            <v>933</v>
          </cell>
          <cell r="I186">
            <v>0.4</v>
          </cell>
          <cell r="J186" t="str">
            <v xml:space="preserve">     NOTICIAS  9</v>
          </cell>
          <cell r="K186" t="str">
            <v xml:space="preserve">     NOTICIAS  9</v>
          </cell>
          <cell r="L186">
            <v>350</v>
          </cell>
          <cell r="M186">
            <v>933</v>
          </cell>
          <cell r="N186">
            <v>0.4</v>
          </cell>
          <cell r="O186" t="str">
            <v>DT</v>
          </cell>
          <cell r="P186" t="str">
            <v>FS</v>
          </cell>
          <cell r="Q186" t="str">
            <v>VAL.</v>
          </cell>
        </row>
        <row r="187">
          <cell r="A187" t="str">
            <v>C9:VAL.</v>
          </cell>
          <cell r="B187" t="str">
            <v xml:space="preserve"> 23H30</v>
          </cell>
          <cell r="C187">
            <v>0.97916666666666663</v>
          </cell>
          <cell r="D187">
            <v>36323</v>
          </cell>
          <cell r="E187">
            <v>20</v>
          </cell>
          <cell r="F187">
            <v>1</v>
          </cell>
          <cell r="G187">
            <v>500</v>
          </cell>
          <cell r="H187">
            <v>893</v>
          </cell>
          <cell r="I187">
            <v>0.6</v>
          </cell>
          <cell r="J187" t="str">
            <v xml:space="preserve"> CINE</v>
          </cell>
          <cell r="K187" t="str">
            <v xml:space="preserve"> CINE</v>
          </cell>
          <cell r="L187">
            <v>500</v>
          </cell>
          <cell r="M187">
            <v>893</v>
          </cell>
          <cell r="N187">
            <v>0.6</v>
          </cell>
          <cell r="O187" t="str">
            <v>PT</v>
          </cell>
          <cell r="P187" t="str">
            <v>FS</v>
          </cell>
          <cell r="Q187" t="str">
            <v>VAL.</v>
          </cell>
        </row>
        <row r="188">
          <cell r="A188" t="str">
            <v>C9:VAL.</v>
          </cell>
          <cell r="B188" t="str">
            <v xml:space="preserve"> 16H30</v>
          </cell>
          <cell r="C188">
            <v>0.6875</v>
          </cell>
          <cell r="D188">
            <v>36324</v>
          </cell>
          <cell r="E188">
            <v>20</v>
          </cell>
          <cell r="F188">
            <v>1</v>
          </cell>
          <cell r="G188">
            <v>250</v>
          </cell>
          <cell r="H188">
            <v>667</v>
          </cell>
          <cell r="I188">
            <v>0.4</v>
          </cell>
          <cell r="J188" t="str">
            <v xml:space="preserve"> CINE DE AVENTURAS</v>
          </cell>
          <cell r="K188" t="str">
            <v xml:space="preserve"> CINE DE AVENTURAS</v>
          </cell>
          <cell r="L188">
            <v>250</v>
          </cell>
          <cell r="M188">
            <v>667</v>
          </cell>
          <cell r="N188">
            <v>0.4</v>
          </cell>
          <cell r="O188" t="str">
            <v>DT</v>
          </cell>
          <cell r="P188" t="str">
            <v>FS</v>
          </cell>
          <cell r="Q188" t="str">
            <v>VAL.</v>
          </cell>
        </row>
        <row r="189">
          <cell r="A189" t="str">
            <v>C9:VAL.</v>
          </cell>
          <cell r="B189" t="str">
            <v xml:space="preserve"> 23H00</v>
          </cell>
          <cell r="C189">
            <v>0.95833333333333337</v>
          </cell>
          <cell r="D189">
            <v>36324</v>
          </cell>
          <cell r="E189">
            <v>20</v>
          </cell>
          <cell r="F189">
            <v>1</v>
          </cell>
          <cell r="G189">
            <v>600</v>
          </cell>
          <cell r="H189">
            <v>536</v>
          </cell>
          <cell r="I189">
            <v>1.1000000000000001</v>
          </cell>
          <cell r="J189" t="str">
            <v xml:space="preserve"> CINE TOTAL</v>
          </cell>
          <cell r="K189" t="str">
            <v xml:space="preserve"> CINE TOTAL</v>
          </cell>
          <cell r="L189">
            <v>600</v>
          </cell>
          <cell r="M189">
            <v>536</v>
          </cell>
          <cell r="N189">
            <v>1.1000000000000001</v>
          </cell>
          <cell r="O189" t="str">
            <v>PT</v>
          </cell>
          <cell r="P189" t="str">
            <v>FS</v>
          </cell>
          <cell r="Q189" t="str">
            <v>VAL.</v>
          </cell>
        </row>
        <row r="190">
          <cell r="A190" t="str">
            <v>CST:AND.</v>
          </cell>
          <cell r="B190" t="str">
            <v xml:space="preserve"> 14H30</v>
          </cell>
          <cell r="C190">
            <v>0.60416666666666663</v>
          </cell>
          <cell r="D190">
            <v>36279</v>
          </cell>
          <cell r="E190">
            <v>20</v>
          </cell>
          <cell r="F190">
            <v>1</v>
          </cell>
          <cell r="G190">
            <v>500</v>
          </cell>
          <cell r="H190">
            <v>769</v>
          </cell>
          <cell r="I190">
            <v>0.6</v>
          </cell>
          <cell r="J190" t="str">
            <v xml:space="preserve"> CANAL SUR NOTICIAS</v>
          </cell>
          <cell r="K190" t="str">
            <v xml:space="preserve"> CANAL SUR NOTICIAS</v>
          </cell>
          <cell r="L190">
            <v>500</v>
          </cell>
          <cell r="M190">
            <v>769</v>
          </cell>
          <cell r="N190">
            <v>0.6</v>
          </cell>
          <cell r="O190" t="str">
            <v>DT</v>
          </cell>
          <cell r="P190" t="str">
            <v>Lab</v>
          </cell>
          <cell r="Q190" t="str">
            <v>AND.</v>
          </cell>
        </row>
        <row r="191">
          <cell r="A191" t="str">
            <v>CST:AND.</v>
          </cell>
          <cell r="B191" t="str">
            <v xml:space="preserve"> 15H00</v>
          </cell>
          <cell r="C191">
            <v>0.625</v>
          </cell>
          <cell r="D191">
            <v>36279</v>
          </cell>
          <cell r="E191">
            <v>20</v>
          </cell>
          <cell r="F191">
            <v>1</v>
          </cell>
          <cell r="G191">
            <v>500</v>
          </cell>
          <cell r="H191">
            <v>769</v>
          </cell>
          <cell r="I191">
            <v>0.6</v>
          </cell>
          <cell r="J191" t="str">
            <v xml:space="preserve"> CANAL SUR NOTICIAS</v>
          </cell>
          <cell r="K191" t="str">
            <v xml:space="preserve"> CANAL SUR NOTICIAS</v>
          </cell>
          <cell r="L191">
            <v>500</v>
          </cell>
          <cell r="M191">
            <v>769</v>
          </cell>
          <cell r="N191">
            <v>0.6</v>
          </cell>
          <cell r="O191" t="str">
            <v>DT</v>
          </cell>
          <cell r="P191" t="str">
            <v>Lab</v>
          </cell>
          <cell r="Q191" t="str">
            <v>AND.</v>
          </cell>
        </row>
        <row r="192">
          <cell r="A192" t="str">
            <v>CST:AND.</v>
          </cell>
          <cell r="B192" t="str">
            <v xml:space="preserve"> 20H30</v>
          </cell>
          <cell r="C192">
            <v>0.85416666666666663</v>
          </cell>
          <cell r="D192">
            <v>36279</v>
          </cell>
          <cell r="E192">
            <v>20</v>
          </cell>
          <cell r="F192">
            <v>1</v>
          </cell>
          <cell r="G192">
            <v>500</v>
          </cell>
          <cell r="H192">
            <v>1538</v>
          </cell>
          <cell r="I192">
            <v>0.3</v>
          </cell>
          <cell r="J192" t="str">
            <v xml:space="preserve"> ANDALUCIA DIRECTO</v>
          </cell>
          <cell r="K192" t="str">
            <v xml:space="preserve"> ANDALUCIA DIRECTO</v>
          </cell>
          <cell r="L192">
            <v>500</v>
          </cell>
          <cell r="M192">
            <v>1538</v>
          </cell>
          <cell r="N192">
            <v>0.3</v>
          </cell>
          <cell r="O192" t="str">
            <v>PT</v>
          </cell>
          <cell r="P192" t="str">
            <v>Lab</v>
          </cell>
          <cell r="Q192" t="str">
            <v>AND.</v>
          </cell>
        </row>
        <row r="193">
          <cell r="A193" t="str">
            <v>CST:AND.</v>
          </cell>
          <cell r="B193" t="str">
            <v xml:space="preserve"> 21H00</v>
          </cell>
          <cell r="C193">
            <v>0.875</v>
          </cell>
          <cell r="D193">
            <v>36279</v>
          </cell>
          <cell r="E193">
            <v>20</v>
          </cell>
          <cell r="F193">
            <v>1</v>
          </cell>
          <cell r="G193">
            <v>500</v>
          </cell>
          <cell r="H193">
            <v>1282</v>
          </cell>
          <cell r="I193">
            <v>0.4</v>
          </cell>
          <cell r="J193" t="str">
            <v xml:space="preserve"> CANAL SUR NOTICIAS</v>
          </cell>
          <cell r="K193" t="str">
            <v xml:space="preserve"> CANAL SUR NOTICIAS</v>
          </cell>
          <cell r="L193">
            <v>500</v>
          </cell>
          <cell r="M193">
            <v>1282</v>
          </cell>
          <cell r="N193">
            <v>0.4</v>
          </cell>
          <cell r="O193" t="str">
            <v>PT</v>
          </cell>
          <cell r="P193" t="str">
            <v>Lab</v>
          </cell>
          <cell r="Q193" t="str">
            <v>AND.</v>
          </cell>
        </row>
        <row r="194">
          <cell r="A194" t="str">
            <v>CST:AND.</v>
          </cell>
          <cell r="B194" t="str">
            <v xml:space="preserve"> 21H30</v>
          </cell>
          <cell r="C194">
            <v>0.89583333333333337</v>
          </cell>
          <cell r="D194">
            <v>36279</v>
          </cell>
          <cell r="E194">
            <v>20</v>
          </cell>
          <cell r="F194">
            <v>1</v>
          </cell>
          <cell r="G194">
            <v>750</v>
          </cell>
          <cell r="H194">
            <v>1154</v>
          </cell>
          <cell r="I194">
            <v>0.6</v>
          </cell>
          <cell r="J194" t="str">
            <v xml:space="preserve"> NUMEROS ROJOS</v>
          </cell>
          <cell r="K194" t="str">
            <v xml:space="preserve"> NUMEROS ROJOS</v>
          </cell>
          <cell r="L194">
            <v>750</v>
          </cell>
          <cell r="M194">
            <v>1154</v>
          </cell>
          <cell r="N194">
            <v>0.6</v>
          </cell>
          <cell r="O194" t="str">
            <v>PT</v>
          </cell>
          <cell r="P194" t="str">
            <v>Lab</v>
          </cell>
          <cell r="Q194" t="str">
            <v>AND.</v>
          </cell>
        </row>
        <row r="195">
          <cell r="A195" t="str">
            <v>CST:AND.</v>
          </cell>
          <cell r="B195" t="str">
            <v xml:space="preserve"> 22H00</v>
          </cell>
          <cell r="C195">
            <v>0.91666666666666663</v>
          </cell>
          <cell r="D195">
            <v>36279</v>
          </cell>
          <cell r="E195">
            <v>20</v>
          </cell>
          <cell r="F195">
            <v>1</v>
          </cell>
          <cell r="G195">
            <v>750</v>
          </cell>
          <cell r="H195">
            <v>641</v>
          </cell>
          <cell r="I195">
            <v>1.2</v>
          </cell>
          <cell r="J195" t="str">
            <v xml:space="preserve"> NUMEROS ROJOS</v>
          </cell>
          <cell r="K195" t="str">
            <v xml:space="preserve"> NUMEROS ROJOS</v>
          </cell>
          <cell r="L195">
            <v>750</v>
          </cell>
          <cell r="M195">
            <v>641</v>
          </cell>
          <cell r="N195">
            <v>1.2</v>
          </cell>
          <cell r="O195" t="str">
            <v>PT</v>
          </cell>
          <cell r="P195" t="str">
            <v>Lab</v>
          </cell>
          <cell r="Q195" t="str">
            <v>AND.</v>
          </cell>
        </row>
        <row r="196">
          <cell r="A196" t="str">
            <v>CST:AND.</v>
          </cell>
          <cell r="B196" t="str">
            <v xml:space="preserve"> 23H00</v>
          </cell>
          <cell r="C196">
            <v>0.95833333333333337</v>
          </cell>
          <cell r="D196">
            <v>36279</v>
          </cell>
          <cell r="E196">
            <v>20</v>
          </cell>
          <cell r="F196">
            <v>1</v>
          </cell>
          <cell r="G196">
            <v>750</v>
          </cell>
          <cell r="H196">
            <v>481</v>
          </cell>
          <cell r="I196">
            <v>1.6</v>
          </cell>
          <cell r="J196" t="str">
            <v xml:space="preserve"> NUMEROS ROJOS</v>
          </cell>
          <cell r="K196" t="str">
            <v xml:space="preserve"> NUMEROS ROJOS</v>
          </cell>
          <cell r="L196">
            <v>750</v>
          </cell>
          <cell r="M196">
            <v>481</v>
          </cell>
          <cell r="N196">
            <v>1.6</v>
          </cell>
          <cell r="O196" t="str">
            <v>PT</v>
          </cell>
          <cell r="P196" t="str">
            <v>Lab</v>
          </cell>
          <cell r="Q196" t="str">
            <v>AND.</v>
          </cell>
        </row>
        <row r="197">
          <cell r="A197" t="str">
            <v>CST:AND.</v>
          </cell>
          <cell r="B197" t="str">
            <v xml:space="preserve"> 23H30</v>
          </cell>
          <cell r="C197">
            <v>0.97916666666666663</v>
          </cell>
          <cell r="D197">
            <v>36279</v>
          </cell>
          <cell r="E197">
            <v>20</v>
          </cell>
          <cell r="F197">
            <v>1</v>
          </cell>
          <cell r="G197">
            <v>750</v>
          </cell>
          <cell r="H197">
            <v>549</v>
          </cell>
          <cell r="I197">
            <v>1.4</v>
          </cell>
          <cell r="J197" t="str">
            <v xml:space="preserve"> NUMEROS ROJOS</v>
          </cell>
          <cell r="K197" t="str">
            <v xml:space="preserve"> NUMEROS ROJOS</v>
          </cell>
          <cell r="L197">
            <v>750</v>
          </cell>
          <cell r="M197">
            <v>549</v>
          </cell>
          <cell r="N197">
            <v>1.4</v>
          </cell>
          <cell r="O197" t="str">
            <v>PT</v>
          </cell>
          <cell r="P197" t="str">
            <v>Lab</v>
          </cell>
          <cell r="Q197" t="str">
            <v>AND.</v>
          </cell>
        </row>
        <row r="198">
          <cell r="A198" t="str">
            <v>CST:AND.</v>
          </cell>
          <cell r="B198" t="str">
            <v xml:space="preserve"> 24H00</v>
          </cell>
          <cell r="C198">
            <v>1</v>
          </cell>
          <cell r="D198">
            <v>36279</v>
          </cell>
          <cell r="E198">
            <v>20</v>
          </cell>
          <cell r="F198">
            <v>1</v>
          </cell>
          <cell r="G198">
            <v>400</v>
          </cell>
          <cell r="H198">
            <v>385</v>
          </cell>
          <cell r="I198">
            <v>1</v>
          </cell>
          <cell r="J198" t="str">
            <v xml:space="preserve"> NUMEROS ROJOS</v>
          </cell>
          <cell r="K198" t="str">
            <v xml:space="preserve"> NUMEROS ROJOS</v>
          </cell>
          <cell r="L198">
            <v>400</v>
          </cell>
          <cell r="M198">
            <v>385</v>
          </cell>
          <cell r="N198">
            <v>1</v>
          </cell>
          <cell r="O198" t="str">
            <v>PT</v>
          </cell>
          <cell r="P198" t="str">
            <v>Lab</v>
          </cell>
          <cell r="Q198" t="str">
            <v>AND.</v>
          </cell>
        </row>
        <row r="199">
          <cell r="A199" t="str">
            <v>CST:AND.</v>
          </cell>
          <cell r="B199" t="str">
            <v xml:space="preserve"> 12H30</v>
          </cell>
          <cell r="C199">
            <v>0.52083333333333337</v>
          </cell>
          <cell r="D199">
            <v>36280</v>
          </cell>
          <cell r="E199">
            <v>20</v>
          </cell>
          <cell r="F199">
            <v>1</v>
          </cell>
          <cell r="G199">
            <v>65</v>
          </cell>
          <cell r="H199">
            <v>500</v>
          </cell>
          <cell r="I199">
            <v>0.1</v>
          </cell>
          <cell r="J199" t="str">
            <v xml:space="preserve"> TELESERIE</v>
          </cell>
          <cell r="K199" t="str">
            <v xml:space="preserve"> TELESERIE</v>
          </cell>
          <cell r="L199">
            <v>65</v>
          </cell>
          <cell r="M199">
            <v>500</v>
          </cell>
          <cell r="N199">
            <v>0.1</v>
          </cell>
          <cell r="O199" t="str">
            <v>DT</v>
          </cell>
          <cell r="P199" t="str">
            <v>Lab</v>
          </cell>
          <cell r="Q199" t="str">
            <v>AND.</v>
          </cell>
        </row>
        <row r="200">
          <cell r="A200" t="str">
            <v>CST:AND.</v>
          </cell>
          <cell r="B200" t="str">
            <v xml:space="preserve"> 14H30</v>
          </cell>
          <cell r="C200">
            <v>0.60416666666666663</v>
          </cell>
          <cell r="D200">
            <v>36280</v>
          </cell>
          <cell r="E200">
            <v>20</v>
          </cell>
          <cell r="F200">
            <v>1</v>
          </cell>
          <cell r="G200">
            <v>500</v>
          </cell>
          <cell r="H200">
            <v>855</v>
          </cell>
          <cell r="I200">
            <v>0.6</v>
          </cell>
          <cell r="J200" t="str">
            <v xml:space="preserve"> CANAL SUR NOTICIAS</v>
          </cell>
          <cell r="K200" t="str">
            <v xml:space="preserve"> CANAL SUR NOTICIAS</v>
          </cell>
          <cell r="L200">
            <v>500</v>
          </cell>
          <cell r="M200">
            <v>855</v>
          </cell>
          <cell r="N200">
            <v>0.6</v>
          </cell>
          <cell r="O200" t="str">
            <v>DT</v>
          </cell>
          <cell r="P200" t="str">
            <v>Lab</v>
          </cell>
          <cell r="Q200" t="str">
            <v>AND.</v>
          </cell>
        </row>
        <row r="201">
          <cell r="A201" t="str">
            <v>CST:AND.</v>
          </cell>
          <cell r="B201" t="str">
            <v xml:space="preserve"> 15H00</v>
          </cell>
          <cell r="C201">
            <v>0.625</v>
          </cell>
          <cell r="D201">
            <v>36280</v>
          </cell>
          <cell r="E201">
            <v>20</v>
          </cell>
          <cell r="F201">
            <v>1</v>
          </cell>
          <cell r="G201">
            <v>500</v>
          </cell>
          <cell r="H201">
            <v>855</v>
          </cell>
          <cell r="I201">
            <v>0.6</v>
          </cell>
          <cell r="J201" t="str">
            <v xml:space="preserve"> CANAL SUR NOTICIAS</v>
          </cell>
          <cell r="K201" t="str">
            <v xml:space="preserve"> CANAL SUR NOTICIAS</v>
          </cell>
          <cell r="L201">
            <v>500</v>
          </cell>
          <cell r="M201">
            <v>855</v>
          </cell>
          <cell r="N201">
            <v>0.6</v>
          </cell>
          <cell r="O201" t="str">
            <v>DT</v>
          </cell>
          <cell r="P201" t="str">
            <v>Lab</v>
          </cell>
          <cell r="Q201" t="str">
            <v>AND.</v>
          </cell>
        </row>
        <row r="202">
          <cell r="A202" t="str">
            <v>CST:AND.</v>
          </cell>
          <cell r="B202" t="str">
            <v xml:space="preserve"> 15H30</v>
          </cell>
          <cell r="C202">
            <v>0.64583333333333337</v>
          </cell>
          <cell r="D202">
            <v>36280</v>
          </cell>
          <cell r="E202">
            <v>20</v>
          </cell>
          <cell r="F202">
            <v>1</v>
          </cell>
          <cell r="G202">
            <v>575</v>
          </cell>
          <cell r="H202">
            <v>548</v>
          </cell>
          <cell r="I202">
            <v>1</v>
          </cell>
          <cell r="J202" t="str">
            <v xml:space="preserve"> CONTRAPORTADA</v>
          </cell>
          <cell r="K202" t="str">
            <v xml:space="preserve"> CONTRAPORTADA</v>
          </cell>
          <cell r="L202">
            <v>575</v>
          </cell>
          <cell r="M202">
            <v>548</v>
          </cell>
          <cell r="N202">
            <v>1</v>
          </cell>
          <cell r="O202" t="str">
            <v>DT</v>
          </cell>
          <cell r="P202" t="str">
            <v>Lab</v>
          </cell>
          <cell r="Q202" t="str">
            <v>AND.</v>
          </cell>
        </row>
        <row r="203">
          <cell r="A203" t="str">
            <v>CST:AND.</v>
          </cell>
          <cell r="B203" t="str">
            <v xml:space="preserve"> 16H30</v>
          </cell>
          <cell r="C203">
            <v>0.6875</v>
          </cell>
          <cell r="D203">
            <v>36280</v>
          </cell>
          <cell r="E203">
            <v>20</v>
          </cell>
          <cell r="F203">
            <v>1</v>
          </cell>
          <cell r="G203">
            <v>500</v>
          </cell>
          <cell r="H203">
            <v>714</v>
          </cell>
          <cell r="I203">
            <v>0.7</v>
          </cell>
          <cell r="J203" t="str">
            <v xml:space="preserve"> CON T DE TARDE</v>
          </cell>
          <cell r="K203" t="str">
            <v xml:space="preserve"> CON T DE TARDE</v>
          </cell>
          <cell r="L203">
            <v>500</v>
          </cell>
          <cell r="M203">
            <v>714</v>
          </cell>
          <cell r="N203">
            <v>0.7</v>
          </cell>
          <cell r="O203" t="str">
            <v>DT</v>
          </cell>
          <cell r="P203" t="str">
            <v>Lab</v>
          </cell>
          <cell r="Q203" t="str">
            <v>AND.</v>
          </cell>
        </row>
        <row r="204">
          <cell r="A204" t="str">
            <v>CST:AND.</v>
          </cell>
          <cell r="B204" t="str">
            <v xml:space="preserve"> 17H30</v>
          </cell>
          <cell r="C204">
            <v>0.72916666666666663</v>
          </cell>
          <cell r="D204">
            <v>36280</v>
          </cell>
          <cell r="E204">
            <v>20</v>
          </cell>
          <cell r="F204">
            <v>1</v>
          </cell>
          <cell r="G204">
            <v>500</v>
          </cell>
          <cell r="H204">
            <v>1020</v>
          </cell>
          <cell r="I204">
            <v>0.5</v>
          </cell>
          <cell r="J204" t="str">
            <v xml:space="preserve"> CON T DE TARDE</v>
          </cell>
          <cell r="K204" t="str">
            <v xml:space="preserve"> CON T DE TARDE</v>
          </cell>
          <cell r="L204">
            <v>500</v>
          </cell>
          <cell r="M204">
            <v>1020</v>
          </cell>
          <cell r="N204">
            <v>0.5</v>
          </cell>
          <cell r="O204" t="str">
            <v>DT</v>
          </cell>
          <cell r="P204" t="str">
            <v>Lab</v>
          </cell>
          <cell r="Q204" t="str">
            <v>AND.</v>
          </cell>
        </row>
        <row r="205">
          <cell r="A205" t="str">
            <v>CST:AND.</v>
          </cell>
          <cell r="B205" t="str">
            <v xml:space="preserve"> 19H00</v>
          </cell>
          <cell r="C205">
            <v>0.79166666666666663</v>
          </cell>
          <cell r="D205">
            <v>36280</v>
          </cell>
          <cell r="E205">
            <v>20</v>
          </cell>
          <cell r="F205">
            <v>1</v>
          </cell>
          <cell r="G205">
            <v>500</v>
          </cell>
          <cell r="H205">
            <v>1190</v>
          </cell>
          <cell r="I205">
            <v>0.4</v>
          </cell>
          <cell r="J205" t="str">
            <v xml:space="preserve"> ANDALUCIA DIRECTO</v>
          </cell>
          <cell r="K205" t="str">
            <v xml:space="preserve"> ANDALUCIA DIRECTO</v>
          </cell>
          <cell r="L205">
            <v>500</v>
          </cell>
          <cell r="M205">
            <v>1190</v>
          </cell>
          <cell r="N205">
            <v>0.4</v>
          </cell>
          <cell r="O205" t="str">
            <v>DT</v>
          </cell>
          <cell r="P205" t="str">
            <v>Lab</v>
          </cell>
          <cell r="Q205" t="str">
            <v>AND.</v>
          </cell>
        </row>
        <row r="206">
          <cell r="A206" t="str">
            <v>CST:AND.</v>
          </cell>
          <cell r="B206" t="str">
            <v xml:space="preserve"> 21H00</v>
          </cell>
          <cell r="C206">
            <v>0.875</v>
          </cell>
          <cell r="D206">
            <v>36280</v>
          </cell>
          <cell r="E206">
            <v>20</v>
          </cell>
          <cell r="F206">
            <v>1</v>
          </cell>
          <cell r="G206">
            <v>500</v>
          </cell>
          <cell r="H206">
            <v>1538</v>
          </cell>
          <cell r="I206">
            <v>0.3</v>
          </cell>
          <cell r="J206" t="str">
            <v xml:space="preserve"> CANAL SUR NOTICIAS</v>
          </cell>
          <cell r="K206" t="str">
            <v xml:space="preserve"> CANAL SUR NOTICIAS</v>
          </cell>
          <cell r="L206">
            <v>500</v>
          </cell>
          <cell r="M206">
            <v>1538</v>
          </cell>
          <cell r="N206">
            <v>0.3</v>
          </cell>
          <cell r="O206" t="str">
            <v>PT</v>
          </cell>
          <cell r="P206" t="str">
            <v>Lab</v>
          </cell>
          <cell r="Q206" t="str">
            <v>AND.</v>
          </cell>
        </row>
        <row r="207">
          <cell r="A207" t="str">
            <v>CST:AND.</v>
          </cell>
          <cell r="B207" t="str">
            <v xml:space="preserve"> 22H00</v>
          </cell>
          <cell r="C207">
            <v>0.91666666666666663</v>
          </cell>
          <cell r="D207">
            <v>36280</v>
          </cell>
          <cell r="E207">
            <v>20</v>
          </cell>
          <cell r="F207">
            <v>1</v>
          </cell>
          <cell r="G207">
            <v>750</v>
          </cell>
          <cell r="H207">
            <v>1154</v>
          </cell>
          <cell r="I207">
            <v>0.6</v>
          </cell>
          <cell r="J207" t="str">
            <v xml:space="preserve"> TODA UNA DECADA</v>
          </cell>
          <cell r="K207" t="str">
            <v xml:space="preserve"> TODA UNA DECADA</v>
          </cell>
          <cell r="L207">
            <v>750</v>
          </cell>
          <cell r="M207">
            <v>1154</v>
          </cell>
          <cell r="N207">
            <v>0.6</v>
          </cell>
          <cell r="O207" t="str">
            <v>PT</v>
          </cell>
          <cell r="P207" t="str">
            <v>Lab</v>
          </cell>
          <cell r="Q207" t="str">
            <v>AND.</v>
          </cell>
        </row>
        <row r="208">
          <cell r="A208" t="str">
            <v>CST:AND.</v>
          </cell>
          <cell r="B208" t="str">
            <v xml:space="preserve"> 16H30</v>
          </cell>
          <cell r="C208">
            <v>0.6875</v>
          </cell>
          <cell r="D208">
            <v>36281</v>
          </cell>
          <cell r="E208">
            <v>20</v>
          </cell>
          <cell r="F208">
            <v>1</v>
          </cell>
          <cell r="G208">
            <v>400</v>
          </cell>
          <cell r="H208">
            <v>816</v>
          </cell>
          <cell r="I208">
            <v>0.5</v>
          </cell>
          <cell r="J208" t="str">
            <v xml:space="preserve"> CINE</v>
          </cell>
          <cell r="K208" t="str">
            <v xml:space="preserve"> CINE</v>
          </cell>
          <cell r="L208">
            <v>400</v>
          </cell>
          <cell r="M208">
            <v>816</v>
          </cell>
          <cell r="N208">
            <v>0.5</v>
          </cell>
          <cell r="O208" t="str">
            <v>DT</v>
          </cell>
          <cell r="P208" t="str">
            <v>FS</v>
          </cell>
          <cell r="Q208" t="str">
            <v>AND.</v>
          </cell>
        </row>
        <row r="209">
          <cell r="A209" t="str">
            <v>CST:AND.</v>
          </cell>
          <cell r="B209" t="str">
            <v xml:space="preserve"> 17H30</v>
          </cell>
          <cell r="C209">
            <v>0.72916666666666663</v>
          </cell>
          <cell r="D209">
            <v>36281</v>
          </cell>
          <cell r="E209">
            <v>20</v>
          </cell>
          <cell r="F209">
            <v>1</v>
          </cell>
          <cell r="G209">
            <v>400</v>
          </cell>
          <cell r="H209">
            <v>1905</v>
          </cell>
          <cell r="I209">
            <v>0.2</v>
          </cell>
          <cell r="J209" t="str">
            <v xml:space="preserve"> CINE</v>
          </cell>
          <cell r="K209" t="str">
            <v xml:space="preserve"> CINE</v>
          </cell>
          <cell r="L209">
            <v>400</v>
          </cell>
          <cell r="M209">
            <v>1905</v>
          </cell>
          <cell r="N209">
            <v>0.2</v>
          </cell>
          <cell r="O209" t="str">
            <v>DT</v>
          </cell>
          <cell r="P209" t="str">
            <v>FS</v>
          </cell>
          <cell r="Q209" t="str">
            <v>AND.</v>
          </cell>
        </row>
        <row r="210">
          <cell r="A210" t="str">
            <v>CST:AND.</v>
          </cell>
          <cell r="B210" t="str">
            <v xml:space="preserve"> 21H45</v>
          </cell>
          <cell r="C210">
            <v>0.90625</v>
          </cell>
          <cell r="D210">
            <v>36281</v>
          </cell>
          <cell r="E210">
            <v>20</v>
          </cell>
          <cell r="F210">
            <v>1</v>
          </cell>
          <cell r="G210">
            <v>900</v>
          </cell>
          <cell r="H210">
            <v>923</v>
          </cell>
          <cell r="I210">
            <v>1</v>
          </cell>
          <cell r="J210" t="str">
            <v xml:space="preserve"> FUTBOL (Intermedio)</v>
          </cell>
          <cell r="K210" t="str">
            <v xml:space="preserve"> FUTBOL (Intermedio)</v>
          </cell>
          <cell r="L210">
            <v>900</v>
          </cell>
          <cell r="M210">
            <v>923</v>
          </cell>
          <cell r="N210">
            <v>1</v>
          </cell>
          <cell r="O210" t="str">
            <v>PT</v>
          </cell>
          <cell r="P210" t="str">
            <v>FS</v>
          </cell>
          <cell r="Q210" t="str">
            <v>AND.</v>
          </cell>
        </row>
        <row r="211">
          <cell r="A211" t="str">
            <v>CST:AND.</v>
          </cell>
          <cell r="B211" t="str">
            <v xml:space="preserve"> 24H00</v>
          </cell>
          <cell r="C211">
            <v>1</v>
          </cell>
          <cell r="D211">
            <v>36281</v>
          </cell>
          <cell r="E211">
            <v>20</v>
          </cell>
          <cell r="F211">
            <v>1</v>
          </cell>
          <cell r="G211">
            <v>400</v>
          </cell>
          <cell r="H211">
            <v>440</v>
          </cell>
          <cell r="I211">
            <v>0.9</v>
          </cell>
          <cell r="J211" t="str">
            <v xml:space="preserve"> CINE DE ACCION</v>
          </cell>
          <cell r="K211" t="str">
            <v xml:space="preserve"> CINE DE ACCION</v>
          </cell>
          <cell r="L211">
            <v>400</v>
          </cell>
          <cell r="M211">
            <v>440</v>
          </cell>
          <cell r="N211">
            <v>0.9</v>
          </cell>
          <cell r="O211" t="str">
            <v>PT</v>
          </cell>
          <cell r="P211" t="str">
            <v>FS</v>
          </cell>
          <cell r="Q211" t="str">
            <v>AND.</v>
          </cell>
        </row>
        <row r="212">
          <cell r="A212" t="str">
            <v>CST:AND.</v>
          </cell>
          <cell r="B212" t="str">
            <v xml:space="preserve"> 12H30</v>
          </cell>
          <cell r="C212">
            <v>0.52083333333333337</v>
          </cell>
          <cell r="D212">
            <v>36282</v>
          </cell>
          <cell r="E212">
            <v>20</v>
          </cell>
          <cell r="F212">
            <v>1</v>
          </cell>
          <cell r="G212">
            <v>65</v>
          </cell>
          <cell r="H212">
            <v>500</v>
          </cell>
          <cell r="I212">
            <v>0.1</v>
          </cell>
          <cell r="J212" t="str">
            <v xml:space="preserve"> REDIFUSION</v>
          </cell>
          <cell r="K212" t="str">
            <v xml:space="preserve"> REDIFUSION</v>
          </cell>
          <cell r="L212">
            <v>65</v>
          </cell>
          <cell r="M212">
            <v>500</v>
          </cell>
          <cell r="N212">
            <v>0.1</v>
          </cell>
          <cell r="O212" t="str">
            <v>DT</v>
          </cell>
          <cell r="P212" t="str">
            <v>FS</v>
          </cell>
          <cell r="Q212" t="str">
            <v>AND.</v>
          </cell>
        </row>
        <row r="213">
          <cell r="A213" t="str">
            <v>CST:AND.</v>
          </cell>
          <cell r="B213" t="str">
            <v xml:space="preserve"> 15H00</v>
          </cell>
          <cell r="C213">
            <v>0.625</v>
          </cell>
          <cell r="D213">
            <v>36282</v>
          </cell>
          <cell r="E213">
            <v>20</v>
          </cell>
          <cell r="F213">
            <v>1</v>
          </cell>
          <cell r="G213">
            <v>450</v>
          </cell>
          <cell r="H213">
            <v>1154</v>
          </cell>
          <cell r="I213">
            <v>0.4</v>
          </cell>
          <cell r="J213" t="str">
            <v xml:space="preserve"> CANAL SUR NOTICIAS</v>
          </cell>
          <cell r="K213" t="str">
            <v xml:space="preserve"> CANAL SUR NOTICIAS</v>
          </cell>
          <cell r="L213">
            <v>450</v>
          </cell>
          <cell r="M213">
            <v>1154</v>
          </cell>
          <cell r="N213">
            <v>0.4</v>
          </cell>
          <cell r="O213" t="str">
            <v>DT</v>
          </cell>
          <cell r="P213" t="str">
            <v>FS</v>
          </cell>
          <cell r="Q213" t="str">
            <v>AND.</v>
          </cell>
        </row>
        <row r="214">
          <cell r="A214" t="str">
            <v>CST:AND.</v>
          </cell>
          <cell r="B214" t="str">
            <v xml:space="preserve"> 16H30</v>
          </cell>
          <cell r="C214">
            <v>0.6875</v>
          </cell>
          <cell r="D214">
            <v>36282</v>
          </cell>
          <cell r="E214">
            <v>20</v>
          </cell>
          <cell r="F214">
            <v>1</v>
          </cell>
          <cell r="G214">
            <v>400</v>
          </cell>
          <cell r="H214">
            <v>816</v>
          </cell>
          <cell r="I214">
            <v>0.5</v>
          </cell>
          <cell r="J214" t="str">
            <v xml:space="preserve"> CINE</v>
          </cell>
          <cell r="K214" t="str">
            <v xml:space="preserve"> CINE</v>
          </cell>
          <cell r="L214">
            <v>400</v>
          </cell>
          <cell r="M214">
            <v>816</v>
          </cell>
          <cell r="N214">
            <v>0.5</v>
          </cell>
          <cell r="O214" t="str">
            <v>DT</v>
          </cell>
          <cell r="P214" t="str">
            <v>FS</v>
          </cell>
          <cell r="Q214" t="str">
            <v>AND.</v>
          </cell>
        </row>
        <row r="215">
          <cell r="A215" t="str">
            <v>CST:AND.</v>
          </cell>
          <cell r="B215" t="str">
            <v xml:space="preserve"> 20H30</v>
          </cell>
          <cell r="C215">
            <v>0.85416666666666663</v>
          </cell>
          <cell r="D215">
            <v>36282</v>
          </cell>
          <cell r="E215">
            <v>20</v>
          </cell>
          <cell r="F215">
            <v>1</v>
          </cell>
          <cell r="G215">
            <v>650</v>
          </cell>
          <cell r="H215">
            <v>1667</v>
          </cell>
          <cell r="I215">
            <v>0.4</v>
          </cell>
          <cell r="J215" t="str">
            <v xml:space="preserve"> CANAL SUR NOTICIAS</v>
          </cell>
          <cell r="K215" t="str">
            <v xml:space="preserve"> CANAL SUR NOTICIAS</v>
          </cell>
          <cell r="L215">
            <v>650</v>
          </cell>
          <cell r="M215">
            <v>1667</v>
          </cell>
          <cell r="N215">
            <v>0.4</v>
          </cell>
          <cell r="O215" t="str">
            <v>PT</v>
          </cell>
          <cell r="P215" t="str">
            <v>FS</v>
          </cell>
          <cell r="Q215" t="str">
            <v>AND.</v>
          </cell>
        </row>
        <row r="216">
          <cell r="A216" t="str">
            <v>CST:AND.</v>
          </cell>
          <cell r="B216" t="str">
            <v xml:space="preserve"> 21H30</v>
          </cell>
          <cell r="C216">
            <v>0.89583333333333337</v>
          </cell>
          <cell r="D216">
            <v>36282</v>
          </cell>
          <cell r="E216">
            <v>20</v>
          </cell>
          <cell r="F216">
            <v>1</v>
          </cell>
          <cell r="G216">
            <v>650</v>
          </cell>
          <cell r="H216">
            <v>1000</v>
          </cell>
          <cell r="I216">
            <v>0.6</v>
          </cell>
          <cell r="J216" t="str">
            <v xml:space="preserve"> CLUB DEPORTIVO</v>
          </cell>
          <cell r="K216" t="str">
            <v xml:space="preserve"> CLUB DEPORTIVO</v>
          </cell>
          <cell r="L216">
            <v>650</v>
          </cell>
          <cell r="M216">
            <v>1000</v>
          </cell>
          <cell r="N216">
            <v>0.6</v>
          </cell>
          <cell r="O216" t="str">
            <v>PT</v>
          </cell>
          <cell r="P216" t="str">
            <v>FS</v>
          </cell>
          <cell r="Q216" t="str">
            <v>AND.</v>
          </cell>
        </row>
        <row r="217">
          <cell r="A217" t="str">
            <v>CST:AND.</v>
          </cell>
          <cell r="B217" t="str">
            <v xml:space="preserve"> 22H30</v>
          </cell>
          <cell r="C217">
            <v>0.9375</v>
          </cell>
          <cell r="D217">
            <v>36282</v>
          </cell>
          <cell r="E217">
            <v>20</v>
          </cell>
          <cell r="F217">
            <v>1</v>
          </cell>
          <cell r="G217">
            <v>650</v>
          </cell>
          <cell r="H217">
            <v>556</v>
          </cell>
          <cell r="I217">
            <v>1.2</v>
          </cell>
          <cell r="J217" t="str">
            <v xml:space="preserve"> SUPER CINE</v>
          </cell>
          <cell r="K217" t="str">
            <v xml:space="preserve"> SUPER CINE</v>
          </cell>
          <cell r="L217">
            <v>650</v>
          </cell>
          <cell r="M217">
            <v>556</v>
          </cell>
          <cell r="N217">
            <v>1.2</v>
          </cell>
          <cell r="O217" t="str">
            <v>PT</v>
          </cell>
          <cell r="P217" t="str">
            <v>FS</v>
          </cell>
          <cell r="Q217" t="str">
            <v>AND.</v>
          </cell>
        </row>
        <row r="218">
          <cell r="A218" t="str">
            <v>CST:AND.</v>
          </cell>
          <cell r="B218" t="str">
            <v xml:space="preserve"> 23H30</v>
          </cell>
          <cell r="C218">
            <v>0.97916666666666663</v>
          </cell>
          <cell r="D218">
            <v>36282</v>
          </cell>
          <cell r="E218">
            <v>20</v>
          </cell>
          <cell r="F218">
            <v>1</v>
          </cell>
          <cell r="G218">
            <v>650</v>
          </cell>
          <cell r="H218">
            <v>769</v>
          </cell>
          <cell r="I218">
            <v>0.8</v>
          </cell>
          <cell r="J218" t="str">
            <v xml:space="preserve"> SUPER CINE</v>
          </cell>
          <cell r="K218" t="str">
            <v xml:space="preserve"> SUPER CINE</v>
          </cell>
          <cell r="L218">
            <v>650</v>
          </cell>
          <cell r="M218">
            <v>769</v>
          </cell>
          <cell r="N218">
            <v>0.8</v>
          </cell>
          <cell r="O218" t="str">
            <v>PT</v>
          </cell>
          <cell r="P218" t="str">
            <v>FS</v>
          </cell>
          <cell r="Q218" t="str">
            <v>AND.</v>
          </cell>
        </row>
        <row r="219">
          <cell r="A219" t="str">
            <v>CST:AND.</v>
          </cell>
          <cell r="B219" t="str">
            <v xml:space="preserve"> 17H00</v>
          </cell>
          <cell r="C219">
            <v>0.70833333333333337</v>
          </cell>
          <cell r="D219">
            <v>36283</v>
          </cell>
          <cell r="E219">
            <v>20</v>
          </cell>
          <cell r="F219">
            <v>1</v>
          </cell>
          <cell r="G219">
            <v>500</v>
          </cell>
          <cell r="H219">
            <v>893</v>
          </cell>
          <cell r="I219">
            <v>0.6</v>
          </cell>
          <cell r="J219" t="str">
            <v xml:space="preserve"> CON T DE TARDE</v>
          </cell>
          <cell r="K219" t="str">
            <v xml:space="preserve"> CON T DE TARDE</v>
          </cell>
          <cell r="L219">
            <v>500</v>
          </cell>
          <cell r="M219">
            <v>893</v>
          </cell>
          <cell r="N219">
            <v>0.6</v>
          </cell>
          <cell r="O219" t="str">
            <v>DT</v>
          </cell>
          <cell r="P219" t="str">
            <v>Lab</v>
          </cell>
          <cell r="Q219" t="str">
            <v>AND.</v>
          </cell>
        </row>
        <row r="220">
          <cell r="A220" t="str">
            <v>CST:AND.</v>
          </cell>
          <cell r="B220" t="str">
            <v xml:space="preserve"> 21H00</v>
          </cell>
          <cell r="C220">
            <v>0.875</v>
          </cell>
          <cell r="D220">
            <v>36284</v>
          </cell>
          <cell r="E220">
            <v>20</v>
          </cell>
          <cell r="F220">
            <v>1</v>
          </cell>
          <cell r="G220">
            <v>500</v>
          </cell>
          <cell r="H220">
            <v>1282</v>
          </cell>
          <cell r="I220">
            <v>0.4</v>
          </cell>
          <cell r="J220" t="str">
            <v xml:space="preserve"> CANAL SUR NOTICIAS</v>
          </cell>
          <cell r="K220" t="str">
            <v xml:space="preserve"> CANAL SUR NOTICIAS</v>
          </cell>
          <cell r="L220">
            <v>500</v>
          </cell>
          <cell r="M220">
            <v>1282</v>
          </cell>
          <cell r="N220">
            <v>0.4</v>
          </cell>
          <cell r="O220" t="str">
            <v>PT</v>
          </cell>
          <cell r="P220" t="str">
            <v>Lab</v>
          </cell>
          <cell r="Q220" t="str">
            <v>AND.</v>
          </cell>
        </row>
        <row r="221">
          <cell r="A221" t="str">
            <v>CST:AND.</v>
          </cell>
          <cell r="B221" t="str">
            <v xml:space="preserve"> 24H00</v>
          </cell>
          <cell r="C221">
            <v>1</v>
          </cell>
          <cell r="D221">
            <v>36284</v>
          </cell>
          <cell r="E221">
            <v>20</v>
          </cell>
          <cell r="F221">
            <v>1</v>
          </cell>
          <cell r="G221">
            <v>400</v>
          </cell>
          <cell r="H221">
            <v>879</v>
          </cell>
          <cell r="I221">
            <v>0.5</v>
          </cell>
          <cell r="J221" t="str">
            <v xml:space="preserve"> CINE GRAN PANTALLA</v>
          </cell>
          <cell r="K221" t="str">
            <v xml:space="preserve"> CINE GRAN PANTALLA</v>
          </cell>
          <cell r="L221">
            <v>400</v>
          </cell>
          <cell r="M221">
            <v>879</v>
          </cell>
          <cell r="N221">
            <v>0.5</v>
          </cell>
          <cell r="O221" t="str">
            <v>PT</v>
          </cell>
          <cell r="P221" t="str">
            <v>Lab</v>
          </cell>
          <cell r="Q221" t="str">
            <v>AND.</v>
          </cell>
        </row>
        <row r="222">
          <cell r="A222" t="str">
            <v>CST:AND.</v>
          </cell>
          <cell r="B222" t="str">
            <v xml:space="preserve"> 15H00</v>
          </cell>
          <cell r="C222">
            <v>0.625</v>
          </cell>
          <cell r="D222">
            <v>36285</v>
          </cell>
          <cell r="E222">
            <v>20</v>
          </cell>
          <cell r="F222">
            <v>1</v>
          </cell>
          <cell r="G222">
            <v>500</v>
          </cell>
          <cell r="H222">
            <v>699</v>
          </cell>
          <cell r="I222">
            <v>0.7</v>
          </cell>
          <cell r="J222" t="str">
            <v xml:space="preserve"> CANAL SUR NOTICIAS</v>
          </cell>
          <cell r="K222" t="str">
            <v xml:space="preserve"> CANAL SUR NOTICIAS</v>
          </cell>
          <cell r="L222">
            <v>500</v>
          </cell>
          <cell r="M222">
            <v>699</v>
          </cell>
          <cell r="N222">
            <v>0.7</v>
          </cell>
          <cell r="O222" t="str">
            <v>DT</v>
          </cell>
          <cell r="P222" t="str">
            <v>Lab</v>
          </cell>
          <cell r="Q222" t="str">
            <v>AND.</v>
          </cell>
        </row>
        <row r="223">
          <cell r="A223" t="str">
            <v>CST:AND.</v>
          </cell>
          <cell r="B223" t="str">
            <v xml:space="preserve"> 20H30</v>
          </cell>
          <cell r="C223">
            <v>0.85416666666666663</v>
          </cell>
          <cell r="D223">
            <v>36285</v>
          </cell>
          <cell r="E223">
            <v>20</v>
          </cell>
          <cell r="F223">
            <v>1</v>
          </cell>
          <cell r="G223">
            <v>500</v>
          </cell>
          <cell r="H223">
            <v>1923</v>
          </cell>
          <cell r="I223">
            <v>0.3</v>
          </cell>
          <cell r="J223" t="str">
            <v xml:space="preserve"> ANDALUCIA DIRECTO</v>
          </cell>
          <cell r="K223" t="str">
            <v xml:space="preserve"> ANDALUCIA DIRECTO</v>
          </cell>
          <cell r="L223">
            <v>500</v>
          </cell>
          <cell r="M223">
            <v>1923</v>
          </cell>
          <cell r="N223">
            <v>0.3</v>
          </cell>
          <cell r="O223" t="str">
            <v>PT</v>
          </cell>
          <cell r="P223" t="str">
            <v>Lab</v>
          </cell>
          <cell r="Q223" t="str">
            <v>AND.</v>
          </cell>
        </row>
        <row r="224">
          <cell r="A224" t="str">
            <v>CST:AND.</v>
          </cell>
          <cell r="B224" t="str">
            <v xml:space="preserve"> 16H00</v>
          </cell>
          <cell r="C224">
            <v>0.66666666666666663</v>
          </cell>
          <cell r="D224">
            <v>36286</v>
          </cell>
          <cell r="E224">
            <v>20</v>
          </cell>
          <cell r="F224">
            <v>1</v>
          </cell>
          <cell r="G224">
            <v>575</v>
          </cell>
          <cell r="H224">
            <v>632</v>
          </cell>
          <cell r="I224">
            <v>0.9</v>
          </cell>
          <cell r="J224" t="str">
            <v xml:space="preserve"> PLAZA ALTA</v>
          </cell>
          <cell r="K224" t="str">
            <v xml:space="preserve"> PLAZA ALTA</v>
          </cell>
          <cell r="L224">
            <v>575</v>
          </cell>
          <cell r="M224">
            <v>632</v>
          </cell>
          <cell r="N224">
            <v>0.9</v>
          </cell>
          <cell r="O224" t="str">
            <v>DT</v>
          </cell>
          <cell r="P224" t="str">
            <v>Lab</v>
          </cell>
          <cell r="Q224" t="str">
            <v>AND.</v>
          </cell>
        </row>
        <row r="225">
          <cell r="A225" t="str">
            <v>CST:AND.</v>
          </cell>
          <cell r="B225" t="str">
            <v xml:space="preserve"> 21H00</v>
          </cell>
          <cell r="C225">
            <v>0.875</v>
          </cell>
          <cell r="D225">
            <v>36286</v>
          </cell>
          <cell r="E225">
            <v>20</v>
          </cell>
          <cell r="F225">
            <v>1</v>
          </cell>
          <cell r="G225">
            <v>500</v>
          </cell>
          <cell r="H225">
            <v>1282</v>
          </cell>
          <cell r="I225">
            <v>0.4</v>
          </cell>
          <cell r="J225" t="str">
            <v xml:space="preserve"> CANAL SUR NOTICIAS</v>
          </cell>
          <cell r="K225" t="str">
            <v xml:space="preserve"> CANAL SUR NOTICIAS</v>
          </cell>
          <cell r="L225">
            <v>500</v>
          </cell>
          <cell r="M225">
            <v>1282</v>
          </cell>
          <cell r="N225">
            <v>0.4</v>
          </cell>
          <cell r="O225" t="str">
            <v>PT</v>
          </cell>
          <cell r="P225" t="str">
            <v>Lab</v>
          </cell>
          <cell r="Q225" t="str">
            <v>AND.</v>
          </cell>
        </row>
        <row r="226">
          <cell r="A226" t="str">
            <v>CST:AND.</v>
          </cell>
          <cell r="B226" t="str">
            <v xml:space="preserve"> 22H00</v>
          </cell>
          <cell r="C226">
            <v>0.91666666666666663</v>
          </cell>
          <cell r="D226">
            <v>36286</v>
          </cell>
          <cell r="E226">
            <v>20</v>
          </cell>
          <cell r="F226">
            <v>1</v>
          </cell>
          <cell r="G226">
            <v>750</v>
          </cell>
          <cell r="H226">
            <v>679</v>
          </cell>
          <cell r="I226">
            <v>1.1000000000000001</v>
          </cell>
          <cell r="J226" t="str">
            <v xml:space="preserve"> NUMEROS ROJOS</v>
          </cell>
          <cell r="K226" t="str">
            <v xml:space="preserve"> NUMEROS ROJOS</v>
          </cell>
          <cell r="L226">
            <v>750</v>
          </cell>
          <cell r="M226">
            <v>679</v>
          </cell>
          <cell r="N226">
            <v>1.1000000000000001</v>
          </cell>
          <cell r="O226" t="str">
            <v>PT</v>
          </cell>
          <cell r="P226" t="str">
            <v>Lab</v>
          </cell>
          <cell r="Q226" t="str">
            <v>AND.</v>
          </cell>
        </row>
        <row r="227">
          <cell r="A227" t="str">
            <v>CST:AND.</v>
          </cell>
          <cell r="B227" t="str">
            <v xml:space="preserve"> 15H00</v>
          </cell>
          <cell r="C227">
            <v>0.625</v>
          </cell>
          <cell r="D227">
            <v>36287</v>
          </cell>
          <cell r="E227">
            <v>20</v>
          </cell>
          <cell r="F227">
            <v>1</v>
          </cell>
          <cell r="G227">
            <v>500</v>
          </cell>
          <cell r="H227">
            <v>855</v>
          </cell>
          <cell r="I227">
            <v>0.6</v>
          </cell>
          <cell r="J227" t="str">
            <v xml:space="preserve"> CANAL SUR NOTICIAS</v>
          </cell>
          <cell r="K227" t="str">
            <v xml:space="preserve"> CANAL SUR NOTICIAS</v>
          </cell>
          <cell r="L227">
            <v>500</v>
          </cell>
          <cell r="M227">
            <v>855</v>
          </cell>
          <cell r="N227">
            <v>0.6</v>
          </cell>
          <cell r="O227" t="str">
            <v>DT</v>
          </cell>
          <cell r="P227" t="str">
            <v>Lab</v>
          </cell>
          <cell r="Q227" t="str">
            <v>AND.</v>
          </cell>
        </row>
        <row r="228">
          <cell r="A228" t="str">
            <v>CST:AND.</v>
          </cell>
          <cell r="B228" t="str">
            <v xml:space="preserve"> 20H30</v>
          </cell>
          <cell r="C228">
            <v>0.85416666666666663</v>
          </cell>
          <cell r="D228">
            <v>36287</v>
          </cell>
          <cell r="E228">
            <v>20</v>
          </cell>
          <cell r="F228">
            <v>1</v>
          </cell>
          <cell r="G228">
            <v>500</v>
          </cell>
          <cell r="H228">
            <v>1923</v>
          </cell>
          <cell r="I228">
            <v>0.3</v>
          </cell>
          <cell r="J228" t="str">
            <v xml:space="preserve"> ANDALUCIA DIRECTO</v>
          </cell>
          <cell r="K228" t="str">
            <v xml:space="preserve"> ANDALUCIA DIRECTO</v>
          </cell>
          <cell r="L228">
            <v>500</v>
          </cell>
          <cell r="M228">
            <v>1923</v>
          </cell>
          <cell r="N228">
            <v>0.3</v>
          </cell>
          <cell r="O228" t="str">
            <v>PT</v>
          </cell>
          <cell r="P228" t="str">
            <v>Lab</v>
          </cell>
          <cell r="Q228" t="str">
            <v>AND.</v>
          </cell>
        </row>
        <row r="229">
          <cell r="A229" t="str">
            <v>CST:AND.</v>
          </cell>
          <cell r="B229" t="str">
            <v xml:space="preserve"> 17H00</v>
          </cell>
          <cell r="C229">
            <v>0.70833333333333337</v>
          </cell>
          <cell r="D229">
            <v>36288</v>
          </cell>
          <cell r="E229">
            <v>20</v>
          </cell>
          <cell r="F229">
            <v>1</v>
          </cell>
          <cell r="G229">
            <v>400</v>
          </cell>
          <cell r="H229">
            <v>1143</v>
          </cell>
          <cell r="I229">
            <v>0.3</v>
          </cell>
          <cell r="J229" t="str">
            <v xml:space="preserve"> CINE</v>
          </cell>
          <cell r="K229" t="str">
            <v xml:space="preserve"> CINE</v>
          </cell>
          <cell r="L229">
            <v>400</v>
          </cell>
          <cell r="M229">
            <v>1143</v>
          </cell>
          <cell r="N229">
            <v>0.3</v>
          </cell>
          <cell r="O229" t="str">
            <v>DT</v>
          </cell>
          <cell r="P229" t="str">
            <v>FS</v>
          </cell>
          <cell r="Q229" t="str">
            <v>AND.</v>
          </cell>
        </row>
        <row r="230">
          <cell r="A230" t="str">
            <v>CST:AND.</v>
          </cell>
          <cell r="B230" t="str">
            <v xml:space="preserve"> 23H30</v>
          </cell>
          <cell r="C230">
            <v>0.97916666666666663</v>
          </cell>
          <cell r="D230">
            <v>36288</v>
          </cell>
          <cell r="E230">
            <v>20</v>
          </cell>
          <cell r="F230">
            <v>1</v>
          </cell>
          <cell r="G230">
            <v>650</v>
          </cell>
          <cell r="H230">
            <v>714</v>
          </cell>
          <cell r="I230">
            <v>0.9</v>
          </cell>
          <cell r="J230" t="str">
            <v xml:space="preserve"> CINE DE ACCION</v>
          </cell>
          <cell r="K230" t="str">
            <v xml:space="preserve"> CINE DE ACCION</v>
          </cell>
          <cell r="L230">
            <v>650</v>
          </cell>
          <cell r="M230">
            <v>714</v>
          </cell>
          <cell r="N230">
            <v>0.9</v>
          </cell>
          <cell r="O230" t="str">
            <v>PT</v>
          </cell>
          <cell r="P230" t="str">
            <v>FS</v>
          </cell>
          <cell r="Q230" t="str">
            <v>AND.</v>
          </cell>
        </row>
        <row r="231">
          <cell r="A231" t="str">
            <v>CST:AND.</v>
          </cell>
          <cell r="B231" t="str">
            <v xml:space="preserve"> 24H00</v>
          </cell>
          <cell r="C231">
            <v>1</v>
          </cell>
          <cell r="D231">
            <v>36288</v>
          </cell>
          <cell r="E231">
            <v>20</v>
          </cell>
          <cell r="F231">
            <v>1</v>
          </cell>
          <cell r="G231">
            <v>400</v>
          </cell>
          <cell r="H231">
            <v>473</v>
          </cell>
          <cell r="I231">
            <v>0.8</v>
          </cell>
          <cell r="J231" t="str">
            <v xml:space="preserve"> CINE DE ACCION</v>
          </cell>
          <cell r="K231" t="str">
            <v xml:space="preserve"> CINE DE ACCION</v>
          </cell>
          <cell r="L231">
            <v>400</v>
          </cell>
          <cell r="M231">
            <v>473</v>
          </cell>
          <cell r="N231">
            <v>0.8</v>
          </cell>
          <cell r="O231" t="str">
            <v>PT</v>
          </cell>
          <cell r="P231" t="str">
            <v>FS</v>
          </cell>
          <cell r="Q231" t="str">
            <v>AND.</v>
          </cell>
        </row>
        <row r="232">
          <cell r="A232" t="str">
            <v>CST:AND.</v>
          </cell>
          <cell r="B232" t="str">
            <v xml:space="preserve"> 15H00</v>
          </cell>
          <cell r="C232">
            <v>0.625</v>
          </cell>
          <cell r="D232">
            <v>36289</v>
          </cell>
          <cell r="E232">
            <v>20</v>
          </cell>
          <cell r="F232">
            <v>1</v>
          </cell>
          <cell r="G232">
            <v>450</v>
          </cell>
          <cell r="H232">
            <v>1154</v>
          </cell>
          <cell r="I232">
            <v>0.4</v>
          </cell>
          <cell r="J232" t="str">
            <v xml:space="preserve"> CANAL SUR NOTICIAS</v>
          </cell>
          <cell r="K232" t="str">
            <v xml:space="preserve"> CANAL SUR NOTICIAS</v>
          </cell>
          <cell r="L232">
            <v>450</v>
          </cell>
          <cell r="M232">
            <v>1154</v>
          </cell>
          <cell r="N232">
            <v>0.4</v>
          </cell>
          <cell r="O232" t="str">
            <v>DT</v>
          </cell>
          <cell r="P232" t="str">
            <v>FS</v>
          </cell>
          <cell r="Q232" t="str">
            <v>AND.</v>
          </cell>
        </row>
        <row r="233">
          <cell r="A233" t="str">
            <v>CST:AND.</v>
          </cell>
          <cell r="B233" t="str">
            <v xml:space="preserve"> 18H00</v>
          </cell>
          <cell r="C233">
            <v>0.75</v>
          </cell>
          <cell r="D233">
            <v>36289</v>
          </cell>
          <cell r="E233">
            <v>20</v>
          </cell>
          <cell r="F233">
            <v>1</v>
          </cell>
          <cell r="G233">
            <v>400</v>
          </cell>
          <cell r="H233">
            <v>1143</v>
          </cell>
          <cell r="I233">
            <v>0.3</v>
          </cell>
          <cell r="J233" t="str">
            <v xml:space="preserve"> REPORTEROS</v>
          </cell>
          <cell r="K233" t="str">
            <v xml:space="preserve"> REPORTEROS</v>
          </cell>
          <cell r="L233">
            <v>400</v>
          </cell>
          <cell r="M233">
            <v>1143</v>
          </cell>
          <cell r="N233">
            <v>0.3</v>
          </cell>
          <cell r="O233" t="str">
            <v>DT</v>
          </cell>
          <cell r="P233" t="str">
            <v>FS</v>
          </cell>
          <cell r="Q233" t="str">
            <v>AND.</v>
          </cell>
        </row>
        <row r="234">
          <cell r="A234" t="str">
            <v>CST:AND.</v>
          </cell>
          <cell r="B234" t="str">
            <v xml:space="preserve"> 20H00</v>
          </cell>
          <cell r="C234">
            <v>0.83333333333333337</v>
          </cell>
          <cell r="D234">
            <v>36289</v>
          </cell>
          <cell r="E234">
            <v>20</v>
          </cell>
          <cell r="F234">
            <v>1</v>
          </cell>
          <cell r="G234">
            <v>400</v>
          </cell>
          <cell r="H234">
            <v>635</v>
          </cell>
          <cell r="I234">
            <v>0.6</v>
          </cell>
          <cell r="J234" t="str">
            <v xml:space="preserve"> CLUB DEPORTIVO</v>
          </cell>
          <cell r="K234" t="str">
            <v xml:space="preserve"> CLUB DEPORTIVO</v>
          </cell>
          <cell r="L234">
            <v>400</v>
          </cell>
          <cell r="M234">
            <v>635</v>
          </cell>
          <cell r="N234">
            <v>0.6</v>
          </cell>
          <cell r="O234" t="str">
            <v>DT</v>
          </cell>
          <cell r="P234" t="str">
            <v>FS</v>
          </cell>
          <cell r="Q234" t="str">
            <v>AND.</v>
          </cell>
        </row>
        <row r="235">
          <cell r="A235" t="str">
            <v>CST:AND.</v>
          </cell>
          <cell r="B235" t="str">
            <v xml:space="preserve"> 23H30</v>
          </cell>
          <cell r="C235">
            <v>0.97916666666666663</v>
          </cell>
          <cell r="D235">
            <v>36289</v>
          </cell>
          <cell r="E235">
            <v>20</v>
          </cell>
          <cell r="F235">
            <v>1</v>
          </cell>
          <cell r="G235">
            <v>650</v>
          </cell>
          <cell r="H235">
            <v>769</v>
          </cell>
          <cell r="I235">
            <v>0.8</v>
          </cell>
          <cell r="J235" t="str">
            <v xml:space="preserve"> SUPER CINE</v>
          </cell>
          <cell r="K235" t="str">
            <v xml:space="preserve"> SUPER CINE</v>
          </cell>
          <cell r="L235">
            <v>650</v>
          </cell>
          <cell r="M235">
            <v>769</v>
          </cell>
          <cell r="N235">
            <v>0.8</v>
          </cell>
          <cell r="O235" t="str">
            <v>PT</v>
          </cell>
          <cell r="P235" t="str">
            <v>FS</v>
          </cell>
          <cell r="Q235" t="str">
            <v>AND.</v>
          </cell>
        </row>
        <row r="236">
          <cell r="A236" t="str">
            <v>CST:AND.</v>
          </cell>
          <cell r="B236" t="str">
            <v xml:space="preserve"> 18H30</v>
          </cell>
          <cell r="C236">
            <v>0.77083333333333337</v>
          </cell>
          <cell r="D236">
            <v>36290</v>
          </cell>
          <cell r="E236">
            <v>20</v>
          </cell>
          <cell r="F236">
            <v>1</v>
          </cell>
          <cell r="G236">
            <v>500</v>
          </cell>
          <cell r="H236">
            <v>1429</v>
          </cell>
          <cell r="I236">
            <v>0.3</v>
          </cell>
          <cell r="J236" t="str">
            <v xml:space="preserve"> CON T DE TARDE</v>
          </cell>
          <cell r="K236" t="str">
            <v xml:space="preserve"> CON T DE TARDE</v>
          </cell>
          <cell r="L236">
            <v>500</v>
          </cell>
          <cell r="M236">
            <v>1429</v>
          </cell>
          <cell r="N236">
            <v>0.3</v>
          </cell>
          <cell r="O236" t="str">
            <v>DT</v>
          </cell>
          <cell r="P236" t="str">
            <v>Lab</v>
          </cell>
          <cell r="Q236" t="str">
            <v>AND.</v>
          </cell>
        </row>
        <row r="237">
          <cell r="A237" t="str">
            <v>CST:AND.</v>
          </cell>
          <cell r="B237" t="str">
            <v xml:space="preserve"> 15H00</v>
          </cell>
          <cell r="C237">
            <v>0.625</v>
          </cell>
          <cell r="D237">
            <v>36291</v>
          </cell>
          <cell r="E237">
            <v>20</v>
          </cell>
          <cell r="F237">
            <v>1</v>
          </cell>
          <cell r="G237">
            <v>500</v>
          </cell>
          <cell r="H237">
            <v>699</v>
          </cell>
          <cell r="I237">
            <v>0.7</v>
          </cell>
          <cell r="J237" t="str">
            <v xml:space="preserve"> CANAL SUR NOTICIAS</v>
          </cell>
          <cell r="K237" t="str">
            <v xml:space="preserve"> CANAL SUR NOTICIAS</v>
          </cell>
          <cell r="L237">
            <v>500</v>
          </cell>
          <cell r="M237">
            <v>699</v>
          </cell>
          <cell r="N237">
            <v>0.7</v>
          </cell>
          <cell r="O237" t="str">
            <v>DT</v>
          </cell>
          <cell r="P237" t="str">
            <v>Lab</v>
          </cell>
          <cell r="Q237" t="str">
            <v>AND.</v>
          </cell>
        </row>
        <row r="238">
          <cell r="A238" t="str">
            <v>CST:AND.</v>
          </cell>
          <cell r="B238" t="str">
            <v xml:space="preserve"> 21H00</v>
          </cell>
          <cell r="C238">
            <v>0.875</v>
          </cell>
          <cell r="D238">
            <v>36291</v>
          </cell>
          <cell r="E238">
            <v>20</v>
          </cell>
          <cell r="F238">
            <v>1</v>
          </cell>
          <cell r="G238">
            <v>500</v>
          </cell>
          <cell r="H238">
            <v>1538</v>
          </cell>
          <cell r="I238">
            <v>0.3</v>
          </cell>
          <cell r="J238" t="str">
            <v xml:space="preserve"> CANAL SUR NOTICIAS</v>
          </cell>
          <cell r="K238" t="str">
            <v xml:space="preserve"> CANAL SUR NOTICIAS</v>
          </cell>
          <cell r="L238">
            <v>500</v>
          </cell>
          <cell r="M238">
            <v>1538</v>
          </cell>
          <cell r="N238">
            <v>0.3</v>
          </cell>
          <cell r="O238" t="str">
            <v>PT</v>
          </cell>
          <cell r="P238" t="str">
            <v>Lab</v>
          </cell>
          <cell r="Q238" t="str">
            <v>AND.</v>
          </cell>
        </row>
        <row r="239">
          <cell r="A239" t="str">
            <v>CST:AND.</v>
          </cell>
          <cell r="B239" t="str">
            <v xml:space="preserve"> 16H00</v>
          </cell>
          <cell r="C239">
            <v>0.66666666666666663</v>
          </cell>
          <cell r="D239">
            <v>36292</v>
          </cell>
          <cell r="E239">
            <v>20</v>
          </cell>
          <cell r="F239">
            <v>1</v>
          </cell>
          <cell r="G239">
            <v>575</v>
          </cell>
          <cell r="H239">
            <v>632</v>
          </cell>
          <cell r="I239">
            <v>0.9</v>
          </cell>
          <cell r="J239" t="str">
            <v xml:space="preserve"> PLAZA ALTA</v>
          </cell>
          <cell r="K239" t="str">
            <v xml:space="preserve"> PLAZA ALTA</v>
          </cell>
          <cell r="L239">
            <v>575</v>
          </cell>
          <cell r="M239">
            <v>632</v>
          </cell>
          <cell r="N239">
            <v>0.9</v>
          </cell>
          <cell r="O239" t="str">
            <v>DT</v>
          </cell>
          <cell r="P239" t="str">
            <v>Lab</v>
          </cell>
          <cell r="Q239" t="str">
            <v>AND.</v>
          </cell>
        </row>
        <row r="240">
          <cell r="A240" t="str">
            <v>CST:AND.</v>
          </cell>
          <cell r="B240" t="str">
            <v xml:space="preserve"> 22H00</v>
          </cell>
          <cell r="C240">
            <v>0.91666666666666663</v>
          </cell>
          <cell r="D240">
            <v>36292</v>
          </cell>
          <cell r="E240">
            <v>20</v>
          </cell>
          <cell r="F240">
            <v>1</v>
          </cell>
          <cell r="G240">
            <v>750</v>
          </cell>
          <cell r="H240">
            <v>1282</v>
          </cell>
          <cell r="I240">
            <v>0.6</v>
          </cell>
          <cell r="J240" t="str">
            <v xml:space="preserve"> SENDEROS DE GLORIA</v>
          </cell>
          <cell r="K240" t="str">
            <v xml:space="preserve"> SENDEROS DE GLORIA</v>
          </cell>
          <cell r="L240">
            <v>750</v>
          </cell>
          <cell r="M240">
            <v>1282</v>
          </cell>
          <cell r="N240">
            <v>0.6</v>
          </cell>
          <cell r="O240" t="str">
            <v>PT</v>
          </cell>
          <cell r="P240" t="str">
            <v>Lab</v>
          </cell>
          <cell r="Q240" t="str">
            <v>AND.</v>
          </cell>
        </row>
        <row r="241">
          <cell r="A241" t="str">
            <v>CST:AND.</v>
          </cell>
          <cell r="B241" t="str">
            <v xml:space="preserve"> 15H00</v>
          </cell>
          <cell r="C241">
            <v>0.625</v>
          </cell>
          <cell r="D241">
            <v>36293</v>
          </cell>
          <cell r="E241">
            <v>20</v>
          </cell>
          <cell r="F241">
            <v>1</v>
          </cell>
          <cell r="G241">
            <v>500</v>
          </cell>
          <cell r="H241">
            <v>769</v>
          </cell>
          <cell r="I241">
            <v>0.6</v>
          </cell>
          <cell r="J241" t="str">
            <v xml:space="preserve"> CANAL SUR NOTICIAS</v>
          </cell>
          <cell r="K241" t="str">
            <v xml:space="preserve"> CANAL SUR NOTICIAS</v>
          </cell>
          <cell r="L241">
            <v>500</v>
          </cell>
          <cell r="M241">
            <v>769</v>
          </cell>
          <cell r="N241">
            <v>0.6</v>
          </cell>
          <cell r="O241" t="str">
            <v>DT</v>
          </cell>
          <cell r="P241" t="str">
            <v>Lab</v>
          </cell>
          <cell r="Q241" t="str">
            <v>AND.</v>
          </cell>
        </row>
        <row r="242">
          <cell r="A242" t="str">
            <v>CST:AND.</v>
          </cell>
          <cell r="B242" t="str">
            <v xml:space="preserve"> 21H00</v>
          </cell>
          <cell r="C242">
            <v>0.875</v>
          </cell>
          <cell r="D242">
            <v>36293</v>
          </cell>
          <cell r="E242">
            <v>20</v>
          </cell>
          <cell r="F242">
            <v>1</v>
          </cell>
          <cell r="G242">
            <v>500</v>
          </cell>
          <cell r="H242">
            <v>1282</v>
          </cell>
          <cell r="I242">
            <v>0.4</v>
          </cell>
          <cell r="J242" t="str">
            <v xml:space="preserve"> CANAL SUR NOTICIAS</v>
          </cell>
          <cell r="K242" t="str">
            <v xml:space="preserve"> CANAL SUR NOTICIAS</v>
          </cell>
          <cell r="L242">
            <v>500</v>
          </cell>
          <cell r="M242">
            <v>1282</v>
          </cell>
          <cell r="N242">
            <v>0.4</v>
          </cell>
          <cell r="O242" t="str">
            <v>PT</v>
          </cell>
          <cell r="P242" t="str">
            <v>Lab</v>
          </cell>
          <cell r="Q242" t="str">
            <v>AND.</v>
          </cell>
        </row>
        <row r="243">
          <cell r="A243" t="str">
            <v>CST:AND.</v>
          </cell>
          <cell r="B243" t="str">
            <v xml:space="preserve"> 21H00</v>
          </cell>
          <cell r="C243">
            <v>0.875</v>
          </cell>
          <cell r="D243">
            <v>36294</v>
          </cell>
          <cell r="E243">
            <v>20</v>
          </cell>
          <cell r="F243">
            <v>1</v>
          </cell>
          <cell r="G243">
            <v>500</v>
          </cell>
          <cell r="H243">
            <v>1923</v>
          </cell>
          <cell r="I243">
            <v>0.3</v>
          </cell>
          <cell r="J243" t="str">
            <v xml:space="preserve"> CANAL SUR NOTICIAS</v>
          </cell>
          <cell r="K243" t="str">
            <v xml:space="preserve"> CANAL SUR NOTICIAS</v>
          </cell>
          <cell r="L243">
            <v>500</v>
          </cell>
          <cell r="M243">
            <v>1923</v>
          </cell>
          <cell r="N243">
            <v>0.3</v>
          </cell>
          <cell r="O243" t="str">
            <v>PT</v>
          </cell>
          <cell r="P243" t="str">
            <v>Lab</v>
          </cell>
          <cell r="Q243" t="str">
            <v>AND.</v>
          </cell>
        </row>
        <row r="244">
          <cell r="A244" t="str">
            <v>CST:AND.</v>
          </cell>
          <cell r="B244" t="str">
            <v xml:space="preserve"> 22H00</v>
          </cell>
          <cell r="C244">
            <v>0.91666666666666663</v>
          </cell>
          <cell r="D244">
            <v>36294</v>
          </cell>
          <cell r="E244">
            <v>20</v>
          </cell>
          <cell r="F244">
            <v>1</v>
          </cell>
          <cell r="G244">
            <v>750</v>
          </cell>
          <cell r="H244">
            <v>1154</v>
          </cell>
          <cell r="I244">
            <v>0.6</v>
          </cell>
          <cell r="J244" t="str">
            <v xml:space="preserve"> TODA UNA DECADA</v>
          </cell>
          <cell r="K244" t="str">
            <v xml:space="preserve"> TODA UNA DECADA</v>
          </cell>
          <cell r="L244">
            <v>750</v>
          </cell>
          <cell r="M244">
            <v>1154</v>
          </cell>
          <cell r="N244">
            <v>0.6</v>
          </cell>
          <cell r="O244" t="str">
            <v>PT</v>
          </cell>
          <cell r="P244" t="str">
            <v>Lab</v>
          </cell>
          <cell r="Q244" t="str">
            <v>AND.</v>
          </cell>
        </row>
        <row r="245">
          <cell r="A245" t="str">
            <v>CST:AND.</v>
          </cell>
          <cell r="B245" t="str">
            <v xml:space="preserve"> 15H00</v>
          </cell>
          <cell r="C245">
            <v>0.625</v>
          </cell>
          <cell r="D245">
            <v>36295</v>
          </cell>
          <cell r="E245">
            <v>20</v>
          </cell>
          <cell r="F245">
            <v>1</v>
          </cell>
          <cell r="G245">
            <v>450</v>
          </cell>
          <cell r="H245">
            <v>1154</v>
          </cell>
          <cell r="I245">
            <v>0.4</v>
          </cell>
          <cell r="J245" t="str">
            <v xml:space="preserve"> CANAL SUR NOTICIAS</v>
          </cell>
          <cell r="K245" t="str">
            <v xml:space="preserve"> CANAL SUR NOTICIAS</v>
          </cell>
          <cell r="L245">
            <v>450</v>
          </cell>
          <cell r="M245">
            <v>1154</v>
          </cell>
          <cell r="N245">
            <v>0.4</v>
          </cell>
          <cell r="O245" t="str">
            <v>DT</v>
          </cell>
          <cell r="P245" t="str">
            <v>FS</v>
          </cell>
          <cell r="Q245" t="str">
            <v>AND.</v>
          </cell>
        </row>
        <row r="246">
          <cell r="A246" t="str">
            <v>CST:AND.</v>
          </cell>
          <cell r="B246" t="str">
            <v xml:space="preserve"> 20H30</v>
          </cell>
          <cell r="C246">
            <v>0.85416666666666663</v>
          </cell>
          <cell r="D246">
            <v>36295</v>
          </cell>
          <cell r="E246">
            <v>20</v>
          </cell>
          <cell r="F246">
            <v>1</v>
          </cell>
          <cell r="G246">
            <v>800</v>
          </cell>
          <cell r="H246">
            <v>2051</v>
          </cell>
          <cell r="I246">
            <v>0.4</v>
          </cell>
          <cell r="J246" t="str">
            <v xml:space="preserve"> CANAL SUR NOTICIAS</v>
          </cell>
          <cell r="K246" t="str">
            <v xml:space="preserve"> CANAL SUR NOTICIAS</v>
          </cell>
          <cell r="L246">
            <v>800</v>
          </cell>
          <cell r="M246">
            <v>2051</v>
          </cell>
          <cell r="N246">
            <v>0.4</v>
          </cell>
          <cell r="O246" t="str">
            <v>PT</v>
          </cell>
          <cell r="P246" t="str">
            <v>FS</v>
          </cell>
          <cell r="Q246" t="str">
            <v>AND.</v>
          </cell>
        </row>
        <row r="247">
          <cell r="A247" t="str">
            <v>CST:AND.</v>
          </cell>
          <cell r="B247" t="str">
            <v xml:space="preserve"> 23H30</v>
          </cell>
          <cell r="C247">
            <v>0.97916666666666663</v>
          </cell>
          <cell r="D247">
            <v>36295</v>
          </cell>
          <cell r="E247">
            <v>20</v>
          </cell>
          <cell r="F247">
            <v>1</v>
          </cell>
          <cell r="G247">
            <v>650</v>
          </cell>
          <cell r="H247">
            <v>769</v>
          </cell>
          <cell r="I247">
            <v>0.8</v>
          </cell>
          <cell r="J247" t="str">
            <v xml:space="preserve"> CINE DE ACCION</v>
          </cell>
          <cell r="K247" t="str">
            <v xml:space="preserve"> CINE DE ACCION</v>
          </cell>
          <cell r="L247">
            <v>650</v>
          </cell>
          <cell r="M247">
            <v>769</v>
          </cell>
          <cell r="N247">
            <v>0.8</v>
          </cell>
          <cell r="O247" t="str">
            <v>PT</v>
          </cell>
          <cell r="P247" t="str">
            <v>FS</v>
          </cell>
          <cell r="Q247" t="str">
            <v>AND.</v>
          </cell>
        </row>
        <row r="248">
          <cell r="A248" t="str">
            <v>CST:AND.</v>
          </cell>
          <cell r="B248" t="str">
            <v xml:space="preserve"> 17H30</v>
          </cell>
          <cell r="C248">
            <v>0.72916666666666663</v>
          </cell>
          <cell r="D248">
            <v>36296</v>
          </cell>
          <cell r="E248">
            <v>20</v>
          </cell>
          <cell r="F248">
            <v>1</v>
          </cell>
          <cell r="G248">
            <v>400</v>
          </cell>
          <cell r="H248">
            <v>1143</v>
          </cell>
          <cell r="I248">
            <v>0.3</v>
          </cell>
          <cell r="J248" t="str">
            <v xml:space="preserve"> CINE</v>
          </cell>
          <cell r="K248" t="str">
            <v xml:space="preserve"> CINE</v>
          </cell>
          <cell r="L248">
            <v>400</v>
          </cell>
          <cell r="M248">
            <v>1143</v>
          </cell>
          <cell r="N248">
            <v>0.3</v>
          </cell>
          <cell r="O248" t="str">
            <v>DT</v>
          </cell>
          <cell r="P248" t="str">
            <v>FS</v>
          </cell>
          <cell r="Q248" t="str">
            <v>AND.</v>
          </cell>
        </row>
        <row r="249">
          <cell r="A249" t="str">
            <v>CST:AND.</v>
          </cell>
          <cell r="B249" t="str">
            <v xml:space="preserve"> 21H00</v>
          </cell>
          <cell r="C249">
            <v>0.875</v>
          </cell>
          <cell r="D249">
            <v>36296</v>
          </cell>
          <cell r="E249">
            <v>20</v>
          </cell>
          <cell r="F249">
            <v>1</v>
          </cell>
          <cell r="G249">
            <v>650</v>
          </cell>
          <cell r="H249">
            <v>1250</v>
          </cell>
          <cell r="I249">
            <v>0.5</v>
          </cell>
          <cell r="J249" t="str">
            <v xml:space="preserve"> CLUB DEPORTIVO</v>
          </cell>
          <cell r="K249" t="str">
            <v xml:space="preserve"> CLUB DEPORTIVO</v>
          </cell>
          <cell r="L249">
            <v>650</v>
          </cell>
          <cell r="M249">
            <v>1250</v>
          </cell>
          <cell r="N249">
            <v>0.5</v>
          </cell>
          <cell r="O249" t="str">
            <v>PT</v>
          </cell>
          <cell r="P249" t="str">
            <v>FS</v>
          </cell>
          <cell r="Q249" t="str">
            <v>AND.</v>
          </cell>
        </row>
        <row r="250">
          <cell r="A250" t="str">
            <v>CST:AND.</v>
          </cell>
          <cell r="B250" t="str">
            <v xml:space="preserve"> 22H30</v>
          </cell>
          <cell r="C250">
            <v>0.9375</v>
          </cell>
          <cell r="D250">
            <v>36296</v>
          </cell>
          <cell r="E250">
            <v>20</v>
          </cell>
          <cell r="F250">
            <v>1</v>
          </cell>
          <cell r="G250">
            <v>650</v>
          </cell>
          <cell r="H250">
            <v>588</v>
          </cell>
          <cell r="I250">
            <v>1.1000000000000001</v>
          </cell>
          <cell r="J250" t="str">
            <v xml:space="preserve"> SUPER CINE</v>
          </cell>
          <cell r="K250" t="str">
            <v xml:space="preserve"> SUPER CINE</v>
          </cell>
          <cell r="L250">
            <v>650</v>
          </cell>
          <cell r="M250">
            <v>588</v>
          </cell>
          <cell r="N250">
            <v>1.1000000000000001</v>
          </cell>
          <cell r="O250" t="str">
            <v>PT</v>
          </cell>
          <cell r="P250" t="str">
            <v>FS</v>
          </cell>
          <cell r="Q250" t="str">
            <v>AND.</v>
          </cell>
        </row>
        <row r="251">
          <cell r="A251" t="str">
            <v>CST:AND.</v>
          </cell>
          <cell r="B251" t="str">
            <v xml:space="preserve"> 23H30</v>
          </cell>
          <cell r="C251">
            <v>0.97916666666666663</v>
          </cell>
          <cell r="D251">
            <v>36296</v>
          </cell>
          <cell r="E251">
            <v>20</v>
          </cell>
          <cell r="F251">
            <v>1</v>
          </cell>
          <cell r="G251">
            <v>650</v>
          </cell>
          <cell r="H251">
            <v>833</v>
          </cell>
          <cell r="I251">
            <v>0.8</v>
          </cell>
          <cell r="J251" t="str">
            <v xml:space="preserve"> SUPER CINE</v>
          </cell>
          <cell r="K251" t="str">
            <v xml:space="preserve"> SUPER CINE</v>
          </cell>
          <cell r="L251">
            <v>650</v>
          </cell>
          <cell r="M251">
            <v>833</v>
          </cell>
          <cell r="N251">
            <v>0.8</v>
          </cell>
          <cell r="O251" t="str">
            <v>PT</v>
          </cell>
          <cell r="P251" t="str">
            <v>FS</v>
          </cell>
          <cell r="Q251" t="str">
            <v>AND.</v>
          </cell>
        </row>
        <row r="252">
          <cell r="A252" t="str">
            <v>CST:AND.</v>
          </cell>
          <cell r="B252" t="str">
            <v xml:space="preserve"> 18H30</v>
          </cell>
          <cell r="C252">
            <v>0.77083333333333337</v>
          </cell>
          <cell r="D252">
            <v>36304</v>
          </cell>
          <cell r="E252">
            <v>20</v>
          </cell>
          <cell r="F252">
            <v>1</v>
          </cell>
          <cell r="G252">
            <v>500</v>
          </cell>
          <cell r="H252">
            <v>1429</v>
          </cell>
          <cell r="I252">
            <v>0.3</v>
          </cell>
          <cell r="J252" t="str">
            <v xml:space="preserve"> CON T DE TARDE</v>
          </cell>
          <cell r="K252" t="str">
            <v xml:space="preserve"> CON T DE TARDE</v>
          </cell>
          <cell r="L252">
            <v>500</v>
          </cell>
          <cell r="M252">
            <v>1429</v>
          </cell>
          <cell r="N252">
            <v>0.3</v>
          </cell>
          <cell r="O252" t="str">
            <v>DT</v>
          </cell>
          <cell r="P252" t="str">
            <v>Lab</v>
          </cell>
          <cell r="Q252" t="str">
            <v>AND.</v>
          </cell>
        </row>
        <row r="253">
          <cell r="A253" t="str">
            <v>CST:AND.</v>
          </cell>
          <cell r="B253" t="str">
            <v xml:space="preserve"> 23H30</v>
          </cell>
          <cell r="C253">
            <v>0.97916666666666663</v>
          </cell>
          <cell r="D253">
            <v>36305</v>
          </cell>
          <cell r="E253">
            <v>20</v>
          </cell>
          <cell r="F253">
            <v>1</v>
          </cell>
          <cell r="G253">
            <v>750</v>
          </cell>
          <cell r="H253">
            <v>962</v>
          </cell>
          <cell r="I253">
            <v>0.8</v>
          </cell>
          <cell r="J253" t="str">
            <v xml:space="preserve"> CINE GRAN PANTALLA</v>
          </cell>
          <cell r="K253" t="str">
            <v xml:space="preserve"> CINE GRAN PANTALLA</v>
          </cell>
          <cell r="L253">
            <v>750</v>
          </cell>
          <cell r="M253">
            <v>962</v>
          </cell>
          <cell r="N253">
            <v>0.8</v>
          </cell>
          <cell r="O253" t="str">
            <v>PT</v>
          </cell>
          <cell r="P253" t="str">
            <v>Lab</v>
          </cell>
          <cell r="Q253" t="str">
            <v>AND.</v>
          </cell>
        </row>
        <row r="254">
          <cell r="A254" t="str">
            <v>CST:AND.</v>
          </cell>
          <cell r="B254" t="str">
            <v xml:space="preserve"> 22H00</v>
          </cell>
          <cell r="C254">
            <v>0.91666666666666663</v>
          </cell>
          <cell r="D254">
            <v>36306</v>
          </cell>
          <cell r="E254">
            <v>20</v>
          </cell>
          <cell r="F254">
            <v>1</v>
          </cell>
          <cell r="G254">
            <v>750</v>
          </cell>
          <cell r="H254">
            <v>1282</v>
          </cell>
          <cell r="I254">
            <v>0.6</v>
          </cell>
          <cell r="J254" t="str">
            <v xml:space="preserve"> SENDEROS DE GLORIA</v>
          </cell>
          <cell r="K254" t="str">
            <v xml:space="preserve"> SENDEROS DE GLORIA</v>
          </cell>
          <cell r="L254">
            <v>750</v>
          </cell>
          <cell r="M254">
            <v>1282</v>
          </cell>
          <cell r="N254">
            <v>0.6</v>
          </cell>
          <cell r="O254" t="str">
            <v>PT</v>
          </cell>
          <cell r="P254" t="str">
            <v>Lab</v>
          </cell>
          <cell r="Q254" t="str">
            <v>AND.</v>
          </cell>
        </row>
        <row r="255">
          <cell r="A255" t="str">
            <v>CST:AND.</v>
          </cell>
          <cell r="B255" t="str">
            <v xml:space="preserve"> 15H00</v>
          </cell>
          <cell r="C255">
            <v>0.625</v>
          </cell>
          <cell r="D255">
            <v>36307</v>
          </cell>
          <cell r="E255">
            <v>20</v>
          </cell>
          <cell r="F255">
            <v>1</v>
          </cell>
          <cell r="G255">
            <v>500</v>
          </cell>
          <cell r="H255">
            <v>769</v>
          </cell>
          <cell r="I255">
            <v>0.6</v>
          </cell>
          <cell r="J255" t="str">
            <v xml:space="preserve"> CANAL SUR NOTICIAS</v>
          </cell>
          <cell r="K255" t="str">
            <v xml:space="preserve"> CANAL SUR NOTICIAS</v>
          </cell>
          <cell r="L255">
            <v>500</v>
          </cell>
          <cell r="M255">
            <v>769</v>
          </cell>
          <cell r="N255">
            <v>0.6</v>
          </cell>
          <cell r="O255" t="str">
            <v>DT</v>
          </cell>
          <cell r="P255" t="str">
            <v>Lab</v>
          </cell>
          <cell r="Q255" t="str">
            <v>AND.</v>
          </cell>
        </row>
        <row r="256">
          <cell r="A256" t="str">
            <v>CST:AND.</v>
          </cell>
          <cell r="B256" t="str">
            <v xml:space="preserve"> 22H00</v>
          </cell>
          <cell r="C256">
            <v>0.91666666666666663</v>
          </cell>
          <cell r="D256">
            <v>36308</v>
          </cell>
          <cell r="E256">
            <v>20</v>
          </cell>
          <cell r="F256">
            <v>1</v>
          </cell>
          <cell r="G256">
            <v>750</v>
          </cell>
          <cell r="H256">
            <v>1282</v>
          </cell>
          <cell r="I256">
            <v>0.6</v>
          </cell>
          <cell r="J256" t="str">
            <v xml:space="preserve"> TODA UNA DECADA</v>
          </cell>
          <cell r="K256" t="str">
            <v xml:space="preserve"> TODA UNA DECADA</v>
          </cell>
          <cell r="L256">
            <v>750</v>
          </cell>
          <cell r="M256">
            <v>1282</v>
          </cell>
          <cell r="N256">
            <v>0.6</v>
          </cell>
          <cell r="O256" t="str">
            <v>PT</v>
          </cell>
          <cell r="P256" t="str">
            <v>Lab</v>
          </cell>
          <cell r="Q256" t="str">
            <v>AND.</v>
          </cell>
        </row>
        <row r="257">
          <cell r="A257" t="str">
            <v>CST:AND.</v>
          </cell>
          <cell r="B257" t="str">
            <v xml:space="preserve"> 23H30</v>
          </cell>
          <cell r="C257">
            <v>0.97916666666666663</v>
          </cell>
          <cell r="D257">
            <v>36309</v>
          </cell>
          <cell r="E257">
            <v>20</v>
          </cell>
          <cell r="F257">
            <v>1</v>
          </cell>
          <cell r="G257">
            <v>650</v>
          </cell>
          <cell r="H257">
            <v>769</v>
          </cell>
          <cell r="I257">
            <v>0.8</v>
          </cell>
          <cell r="J257" t="str">
            <v xml:space="preserve"> CINE DE ACCION</v>
          </cell>
          <cell r="K257" t="str">
            <v xml:space="preserve"> CINE DE ACCION</v>
          </cell>
          <cell r="L257">
            <v>650</v>
          </cell>
          <cell r="M257">
            <v>769</v>
          </cell>
          <cell r="N257">
            <v>0.8</v>
          </cell>
          <cell r="O257" t="str">
            <v>PT</v>
          </cell>
          <cell r="P257" t="str">
            <v>FS</v>
          </cell>
          <cell r="Q257" t="str">
            <v>AND.</v>
          </cell>
        </row>
        <row r="258">
          <cell r="A258" t="str">
            <v>CST:AND.</v>
          </cell>
          <cell r="B258" t="str">
            <v xml:space="preserve"> 24H00</v>
          </cell>
          <cell r="C258">
            <v>1</v>
          </cell>
          <cell r="D258">
            <v>36309</v>
          </cell>
          <cell r="E258">
            <v>20</v>
          </cell>
          <cell r="F258">
            <v>1</v>
          </cell>
          <cell r="G258">
            <v>400</v>
          </cell>
          <cell r="H258">
            <v>473</v>
          </cell>
          <cell r="I258">
            <v>0.8</v>
          </cell>
          <cell r="J258" t="str">
            <v xml:space="preserve"> CINE DE ACCION</v>
          </cell>
          <cell r="K258" t="str">
            <v xml:space="preserve"> CINE DE ACCION</v>
          </cell>
          <cell r="L258">
            <v>400</v>
          </cell>
          <cell r="M258">
            <v>473</v>
          </cell>
          <cell r="N258">
            <v>0.8</v>
          </cell>
          <cell r="O258" t="str">
            <v>PT</v>
          </cell>
          <cell r="P258" t="str">
            <v>FS</v>
          </cell>
          <cell r="Q258" t="str">
            <v>AND.</v>
          </cell>
        </row>
        <row r="259">
          <cell r="A259" t="str">
            <v>CST:AND.</v>
          </cell>
          <cell r="B259" t="str">
            <v xml:space="preserve"> 16H00</v>
          </cell>
          <cell r="C259">
            <v>0.66666666666666663</v>
          </cell>
          <cell r="D259">
            <v>36310</v>
          </cell>
          <cell r="E259">
            <v>20</v>
          </cell>
          <cell r="F259">
            <v>1</v>
          </cell>
          <cell r="G259">
            <v>400</v>
          </cell>
          <cell r="H259">
            <v>714</v>
          </cell>
          <cell r="I259">
            <v>0.6</v>
          </cell>
          <cell r="J259" t="str">
            <v xml:space="preserve"> CINE</v>
          </cell>
          <cell r="K259" t="str">
            <v xml:space="preserve"> CINE</v>
          </cell>
          <cell r="L259">
            <v>400</v>
          </cell>
          <cell r="M259">
            <v>714</v>
          </cell>
          <cell r="N259">
            <v>0.6</v>
          </cell>
          <cell r="O259" t="str">
            <v>DT</v>
          </cell>
          <cell r="P259" t="str">
            <v>FS</v>
          </cell>
          <cell r="Q259" t="str">
            <v>AND.</v>
          </cell>
        </row>
        <row r="260">
          <cell r="A260" t="str">
            <v>CST:AND.</v>
          </cell>
          <cell r="B260" t="str">
            <v xml:space="preserve"> 18H30</v>
          </cell>
          <cell r="C260">
            <v>0.77083333333333337</v>
          </cell>
          <cell r="D260">
            <v>36310</v>
          </cell>
          <cell r="E260">
            <v>20</v>
          </cell>
          <cell r="F260">
            <v>1</v>
          </cell>
          <cell r="G260">
            <v>400</v>
          </cell>
          <cell r="H260">
            <v>1143</v>
          </cell>
          <cell r="I260">
            <v>0.3</v>
          </cell>
          <cell r="J260" t="str">
            <v xml:space="preserve"> REPORTEROS</v>
          </cell>
          <cell r="K260" t="str">
            <v xml:space="preserve"> REPORTEROS</v>
          </cell>
          <cell r="L260">
            <v>400</v>
          </cell>
          <cell r="M260">
            <v>1143</v>
          </cell>
          <cell r="N260">
            <v>0.3</v>
          </cell>
          <cell r="O260" t="str">
            <v>DT</v>
          </cell>
          <cell r="P260" t="str">
            <v>FS</v>
          </cell>
          <cell r="Q260" t="str">
            <v>AND.</v>
          </cell>
        </row>
        <row r="261">
          <cell r="A261" t="str">
            <v>CST:AND.</v>
          </cell>
          <cell r="B261" t="str">
            <v xml:space="preserve"> 22H30</v>
          </cell>
          <cell r="C261">
            <v>0.9375</v>
          </cell>
          <cell r="D261">
            <v>36310</v>
          </cell>
          <cell r="E261">
            <v>20</v>
          </cell>
          <cell r="F261">
            <v>1</v>
          </cell>
          <cell r="G261">
            <v>650</v>
          </cell>
          <cell r="H261">
            <v>588</v>
          </cell>
          <cell r="I261">
            <v>1.1000000000000001</v>
          </cell>
          <cell r="J261" t="str">
            <v xml:space="preserve"> SUPER CINE</v>
          </cell>
          <cell r="K261" t="str">
            <v xml:space="preserve"> SUPER CINE</v>
          </cell>
          <cell r="L261">
            <v>650</v>
          </cell>
          <cell r="M261">
            <v>588</v>
          </cell>
          <cell r="N261">
            <v>1.1000000000000001</v>
          </cell>
          <cell r="O261" t="str">
            <v>PT</v>
          </cell>
          <cell r="P261" t="str">
            <v>FS</v>
          </cell>
          <cell r="Q261" t="str">
            <v>AND.</v>
          </cell>
        </row>
        <row r="262">
          <cell r="A262" t="str">
            <v>CST:AND.</v>
          </cell>
          <cell r="B262" t="str">
            <v xml:space="preserve"> 15H00</v>
          </cell>
          <cell r="C262">
            <v>0.625</v>
          </cell>
          <cell r="D262">
            <v>36311</v>
          </cell>
          <cell r="E262">
            <v>20</v>
          </cell>
          <cell r="F262">
            <v>1</v>
          </cell>
          <cell r="G262">
            <v>500</v>
          </cell>
          <cell r="H262">
            <v>855</v>
          </cell>
          <cell r="I262">
            <v>0.6</v>
          </cell>
          <cell r="J262" t="str">
            <v xml:space="preserve"> CANAL SUR NOTICIAS</v>
          </cell>
          <cell r="K262" t="str">
            <v xml:space="preserve"> CANAL SUR NOTICIAS</v>
          </cell>
          <cell r="L262">
            <v>500</v>
          </cell>
          <cell r="M262">
            <v>855</v>
          </cell>
          <cell r="N262">
            <v>0.6</v>
          </cell>
          <cell r="O262" t="str">
            <v>DT</v>
          </cell>
          <cell r="P262" t="str">
            <v>Lab</v>
          </cell>
          <cell r="Q262" t="str">
            <v>AND.</v>
          </cell>
        </row>
        <row r="263">
          <cell r="A263" t="str">
            <v>CST:AND.</v>
          </cell>
          <cell r="B263" t="str">
            <v xml:space="preserve"> 15H30</v>
          </cell>
          <cell r="C263">
            <v>0.64583333333333337</v>
          </cell>
          <cell r="D263">
            <v>36312</v>
          </cell>
          <cell r="E263">
            <v>20</v>
          </cell>
          <cell r="F263">
            <v>1</v>
          </cell>
          <cell r="G263">
            <v>575</v>
          </cell>
          <cell r="H263">
            <v>483</v>
          </cell>
          <cell r="I263">
            <v>1.2</v>
          </cell>
          <cell r="J263" t="str">
            <v xml:space="preserve"> CONTRAPORTADA</v>
          </cell>
          <cell r="K263" t="str">
            <v xml:space="preserve"> CONTRAPORTADA</v>
          </cell>
          <cell r="L263">
            <v>575</v>
          </cell>
          <cell r="M263">
            <v>483</v>
          </cell>
          <cell r="N263">
            <v>1.2</v>
          </cell>
          <cell r="O263" t="str">
            <v>DT</v>
          </cell>
          <cell r="P263" t="str">
            <v>Lab</v>
          </cell>
          <cell r="Q263" t="str">
            <v>AND.</v>
          </cell>
        </row>
        <row r="264">
          <cell r="A264" t="str">
            <v>CST:AND.</v>
          </cell>
          <cell r="B264" t="str">
            <v xml:space="preserve"> 21H00</v>
          </cell>
          <cell r="C264">
            <v>0.875</v>
          </cell>
          <cell r="D264">
            <v>36312</v>
          </cell>
          <cell r="E264">
            <v>20</v>
          </cell>
          <cell r="F264">
            <v>1</v>
          </cell>
          <cell r="G264">
            <v>500</v>
          </cell>
          <cell r="H264">
            <v>1538</v>
          </cell>
          <cell r="I264">
            <v>0.3</v>
          </cell>
          <cell r="J264" t="str">
            <v xml:space="preserve"> CANAL SUR NOTICIAS</v>
          </cell>
          <cell r="K264" t="str">
            <v xml:space="preserve"> CANAL SUR NOTICIAS</v>
          </cell>
          <cell r="L264">
            <v>500</v>
          </cell>
          <cell r="M264">
            <v>1538</v>
          </cell>
          <cell r="N264">
            <v>0.3</v>
          </cell>
          <cell r="O264" t="str">
            <v>PT</v>
          </cell>
          <cell r="P264" t="str">
            <v>Lab</v>
          </cell>
          <cell r="Q264" t="str">
            <v>AND.</v>
          </cell>
        </row>
        <row r="265">
          <cell r="A265" t="str">
            <v>CST:AND.</v>
          </cell>
          <cell r="B265" t="str">
            <v xml:space="preserve"> 22H30</v>
          </cell>
          <cell r="C265">
            <v>0.9375</v>
          </cell>
          <cell r="D265">
            <v>36313</v>
          </cell>
          <cell r="E265">
            <v>20</v>
          </cell>
          <cell r="F265">
            <v>1</v>
          </cell>
          <cell r="G265">
            <v>750</v>
          </cell>
          <cell r="H265">
            <v>888</v>
          </cell>
          <cell r="I265">
            <v>0.8</v>
          </cell>
          <cell r="J265" t="str">
            <v xml:space="preserve"> SENDEROS DE GLORIA</v>
          </cell>
          <cell r="K265" t="str">
            <v xml:space="preserve"> SENDEROS DE GLORIA</v>
          </cell>
          <cell r="L265">
            <v>750</v>
          </cell>
          <cell r="M265">
            <v>888</v>
          </cell>
          <cell r="N265">
            <v>0.8</v>
          </cell>
          <cell r="O265" t="str">
            <v>PT</v>
          </cell>
          <cell r="P265" t="str">
            <v>Lab</v>
          </cell>
          <cell r="Q265" t="str">
            <v>AND.</v>
          </cell>
        </row>
        <row r="266">
          <cell r="A266" t="str">
            <v>CST:AND.</v>
          </cell>
          <cell r="B266" t="str">
            <v xml:space="preserve"> 24H00</v>
          </cell>
          <cell r="C266">
            <v>1</v>
          </cell>
          <cell r="D266">
            <v>36314</v>
          </cell>
          <cell r="E266">
            <v>20</v>
          </cell>
          <cell r="F266">
            <v>1</v>
          </cell>
          <cell r="G266">
            <v>400</v>
          </cell>
          <cell r="H266">
            <v>385</v>
          </cell>
          <cell r="I266">
            <v>1</v>
          </cell>
          <cell r="J266" t="str">
            <v xml:space="preserve"> NUMEROS ROJOS</v>
          </cell>
          <cell r="K266" t="str">
            <v xml:space="preserve"> NUMEROS ROJOS</v>
          </cell>
          <cell r="L266">
            <v>400</v>
          </cell>
          <cell r="M266">
            <v>385</v>
          </cell>
          <cell r="N266">
            <v>1</v>
          </cell>
          <cell r="O266" t="str">
            <v>PT</v>
          </cell>
          <cell r="P266" t="str">
            <v>Lab</v>
          </cell>
          <cell r="Q266" t="str">
            <v>AND.</v>
          </cell>
        </row>
        <row r="267">
          <cell r="A267" t="str">
            <v>CST:AND.</v>
          </cell>
          <cell r="B267" t="str">
            <v xml:space="preserve"> 22H00</v>
          </cell>
          <cell r="C267">
            <v>0.91666666666666663</v>
          </cell>
          <cell r="D267">
            <v>36315</v>
          </cell>
          <cell r="E267">
            <v>20</v>
          </cell>
          <cell r="F267">
            <v>1</v>
          </cell>
          <cell r="G267">
            <v>750</v>
          </cell>
          <cell r="H267">
            <v>1282</v>
          </cell>
          <cell r="I267">
            <v>0.6</v>
          </cell>
          <cell r="J267" t="str">
            <v xml:space="preserve"> TODA UNA DECADA</v>
          </cell>
          <cell r="K267" t="str">
            <v xml:space="preserve"> TODA UNA DECADA</v>
          </cell>
          <cell r="L267">
            <v>750</v>
          </cell>
          <cell r="M267">
            <v>1282</v>
          </cell>
          <cell r="N267">
            <v>0.6</v>
          </cell>
          <cell r="O267" t="str">
            <v>PT</v>
          </cell>
          <cell r="P267" t="str">
            <v>Lab</v>
          </cell>
          <cell r="Q267" t="str">
            <v>AND.</v>
          </cell>
        </row>
        <row r="268">
          <cell r="A268" t="str">
            <v>CST:AND.</v>
          </cell>
          <cell r="B268" t="str">
            <v xml:space="preserve"> 16H30</v>
          </cell>
          <cell r="C268">
            <v>0.6875</v>
          </cell>
          <cell r="D268">
            <v>36316</v>
          </cell>
          <cell r="E268">
            <v>20</v>
          </cell>
          <cell r="F268">
            <v>1</v>
          </cell>
          <cell r="G268">
            <v>400</v>
          </cell>
          <cell r="H268">
            <v>816</v>
          </cell>
          <cell r="I268">
            <v>0.5</v>
          </cell>
          <cell r="J268" t="str">
            <v xml:space="preserve"> CINE</v>
          </cell>
          <cell r="K268" t="str">
            <v xml:space="preserve"> CINE</v>
          </cell>
          <cell r="L268">
            <v>400</v>
          </cell>
          <cell r="M268">
            <v>816</v>
          </cell>
          <cell r="N268">
            <v>0.5</v>
          </cell>
          <cell r="O268" t="str">
            <v>DT</v>
          </cell>
          <cell r="P268" t="str">
            <v>FS</v>
          </cell>
          <cell r="Q268" t="str">
            <v>AND.</v>
          </cell>
        </row>
        <row r="269">
          <cell r="A269" t="str">
            <v>CST:AND.</v>
          </cell>
          <cell r="B269" t="str">
            <v xml:space="preserve"> 24H00</v>
          </cell>
          <cell r="C269">
            <v>1</v>
          </cell>
          <cell r="D269">
            <v>36316</v>
          </cell>
          <cell r="E269">
            <v>20</v>
          </cell>
          <cell r="F269">
            <v>1</v>
          </cell>
          <cell r="G269">
            <v>400</v>
          </cell>
          <cell r="H269">
            <v>473</v>
          </cell>
          <cell r="I269">
            <v>0.8</v>
          </cell>
          <cell r="J269" t="str">
            <v xml:space="preserve"> CINE DE ACCION</v>
          </cell>
          <cell r="K269" t="str">
            <v xml:space="preserve"> CINE DE ACCION</v>
          </cell>
          <cell r="L269">
            <v>400</v>
          </cell>
          <cell r="M269">
            <v>473</v>
          </cell>
          <cell r="N269">
            <v>0.8</v>
          </cell>
          <cell r="O269" t="str">
            <v>PT</v>
          </cell>
          <cell r="P269" t="str">
            <v>FS</v>
          </cell>
          <cell r="Q269" t="str">
            <v>AND.</v>
          </cell>
        </row>
        <row r="270">
          <cell r="A270" t="str">
            <v>CST:AND.</v>
          </cell>
          <cell r="B270" t="str">
            <v xml:space="preserve"> 22H30</v>
          </cell>
          <cell r="C270">
            <v>0.9375</v>
          </cell>
          <cell r="D270">
            <v>36317</v>
          </cell>
          <cell r="E270">
            <v>20</v>
          </cell>
          <cell r="F270">
            <v>1</v>
          </cell>
          <cell r="G270">
            <v>650</v>
          </cell>
          <cell r="H270">
            <v>625</v>
          </cell>
          <cell r="I270">
            <v>1</v>
          </cell>
          <cell r="J270" t="str">
            <v xml:space="preserve"> SUPER CINE</v>
          </cell>
          <cell r="K270" t="str">
            <v xml:space="preserve"> SUPER CINE</v>
          </cell>
          <cell r="L270">
            <v>650</v>
          </cell>
          <cell r="M270">
            <v>625</v>
          </cell>
          <cell r="N270">
            <v>1</v>
          </cell>
          <cell r="O270" t="str">
            <v>PT</v>
          </cell>
          <cell r="P270" t="str">
            <v>FS</v>
          </cell>
          <cell r="Q270" t="str">
            <v>AND.</v>
          </cell>
        </row>
        <row r="271">
          <cell r="A271" t="str">
            <v>CST:AND.</v>
          </cell>
          <cell r="B271" t="str">
            <v xml:space="preserve"> 23H30</v>
          </cell>
          <cell r="C271">
            <v>0.97916666666666663</v>
          </cell>
          <cell r="D271">
            <v>36317</v>
          </cell>
          <cell r="E271">
            <v>20</v>
          </cell>
          <cell r="F271">
            <v>1</v>
          </cell>
          <cell r="G271">
            <v>650</v>
          </cell>
          <cell r="H271">
            <v>909</v>
          </cell>
          <cell r="I271">
            <v>0.7</v>
          </cell>
          <cell r="J271" t="str">
            <v xml:space="preserve"> SUPER CINE</v>
          </cell>
          <cell r="K271" t="str">
            <v xml:space="preserve"> SUPER CINE</v>
          </cell>
          <cell r="L271">
            <v>650</v>
          </cell>
          <cell r="M271">
            <v>909</v>
          </cell>
          <cell r="N271">
            <v>0.7</v>
          </cell>
          <cell r="O271" t="str">
            <v>PT</v>
          </cell>
          <cell r="P271" t="str">
            <v>FS</v>
          </cell>
          <cell r="Q271" t="str">
            <v>AND.</v>
          </cell>
        </row>
        <row r="272">
          <cell r="A272" t="str">
            <v>CST:AND.</v>
          </cell>
          <cell r="B272" t="str">
            <v xml:space="preserve"> 22H00</v>
          </cell>
          <cell r="C272">
            <v>0.91666666666666663</v>
          </cell>
          <cell r="D272">
            <v>36319</v>
          </cell>
          <cell r="E272">
            <v>20</v>
          </cell>
          <cell r="F272">
            <v>1</v>
          </cell>
          <cell r="G272">
            <v>750</v>
          </cell>
          <cell r="H272">
            <v>1049</v>
          </cell>
          <cell r="I272">
            <v>0.7</v>
          </cell>
          <cell r="J272" t="str">
            <v xml:space="preserve"> CINE GRAN PANTALLA</v>
          </cell>
          <cell r="K272" t="str">
            <v xml:space="preserve"> CINE GRAN PANTALLA</v>
          </cell>
          <cell r="L272">
            <v>750</v>
          </cell>
          <cell r="M272">
            <v>1049</v>
          </cell>
          <cell r="N272">
            <v>0.7</v>
          </cell>
          <cell r="O272" t="str">
            <v>PT</v>
          </cell>
          <cell r="P272" t="str">
            <v>Lab</v>
          </cell>
          <cell r="Q272" t="str">
            <v>AND.</v>
          </cell>
        </row>
        <row r="273">
          <cell r="A273" t="str">
            <v>CST:AND.</v>
          </cell>
          <cell r="B273" t="str">
            <v xml:space="preserve"> 23H00</v>
          </cell>
          <cell r="C273">
            <v>0.95833333333333337</v>
          </cell>
          <cell r="D273">
            <v>36319</v>
          </cell>
          <cell r="E273">
            <v>20</v>
          </cell>
          <cell r="F273">
            <v>1</v>
          </cell>
          <cell r="G273">
            <v>750</v>
          </cell>
          <cell r="H273">
            <v>641</v>
          </cell>
          <cell r="I273">
            <v>1.2</v>
          </cell>
          <cell r="J273" t="str">
            <v xml:space="preserve"> CINE GRAN PANTALLA</v>
          </cell>
          <cell r="K273" t="str">
            <v xml:space="preserve"> CINE GRAN PANTALLA</v>
          </cell>
          <cell r="L273">
            <v>750</v>
          </cell>
          <cell r="M273">
            <v>641</v>
          </cell>
          <cell r="N273">
            <v>1.2</v>
          </cell>
          <cell r="O273" t="str">
            <v>PT</v>
          </cell>
          <cell r="P273" t="str">
            <v>Lab</v>
          </cell>
          <cell r="Q273" t="str">
            <v>AND.</v>
          </cell>
        </row>
        <row r="274">
          <cell r="A274" t="str">
            <v>CST:AND.</v>
          </cell>
          <cell r="B274" t="str">
            <v xml:space="preserve"> 22H00</v>
          </cell>
          <cell r="C274">
            <v>0.91666666666666663</v>
          </cell>
          <cell r="D274">
            <v>36321</v>
          </cell>
          <cell r="E274">
            <v>20</v>
          </cell>
          <cell r="F274">
            <v>1</v>
          </cell>
          <cell r="G274">
            <v>750</v>
          </cell>
          <cell r="H274">
            <v>769</v>
          </cell>
          <cell r="I274">
            <v>1</v>
          </cell>
          <cell r="J274" t="str">
            <v xml:space="preserve"> NUMEROS ROJOS</v>
          </cell>
          <cell r="K274" t="str">
            <v xml:space="preserve"> NUMEROS ROJOS</v>
          </cell>
          <cell r="L274">
            <v>750</v>
          </cell>
          <cell r="M274">
            <v>769</v>
          </cell>
          <cell r="N274">
            <v>1</v>
          </cell>
          <cell r="O274" t="str">
            <v>PT</v>
          </cell>
          <cell r="P274" t="str">
            <v>Lab</v>
          </cell>
          <cell r="Q274" t="str">
            <v>AND.</v>
          </cell>
        </row>
        <row r="275">
          <cell r="A275" t="str">
            <v>CST:AND.</v>
          </cell>
          <cell r="B275" t="str">
            <v xml:space="preserve"> 23H00</v>
          </cell>
          <cell r="C275">
            <v>0.95833333333333337</v>
          </cell>
          <cell r="D275">
            <v>36321</v>
          </cell>
          <cell r="E275">
            <v>20</v>
          </cell>
          <cell r="F275">
            <v>1</v>
          </cell>
          <cell r="G275">
            <v>750</v>
          </cell>
          <cell r="H275">
            <v>524</v>
          </cell>
          <cell r="I275">
            <v>1.4</v>
          </cell>
          <cell r="J275" t="str">
            <v xml:space="preserve"> NUMEROS ROJOS</v>
          </cell>
          <cell r="K275" t="str">
            <v xml:space="preserve"> NUMEROS ROJOS</v>
          </cell>
          <cell r="L275">
            <v>750</v>
          </cell>
          <cell r="M275">
            <v>524</v>
          </cell>
          <cell r="N275">
            <v>1.4</v>
          </cell>
          <cell r="O275" t="str">
            <v>PT</v>
          </cell>
          <cell r="P275" t="str">
            <v>Lab</v>
          </cell>
          <cell r="Q275" t="str">
            <v>AND.</v>
          </cell>
        </row>
        <row r="276">
          <cell r="A276" t="str">
            <v>CST:AND.</v>
          </cell>
          <cell r="B276" t="str">
            <v xml:space="preserve"> 17H00</v>
          </cell>
          <cell r="C276">
            <v>0.70833333333333337</v>
          </cell>
          <cell r="D276">
            <v>36324</v>
          </cell>
          <cell r="E276">
            <v>20</v>
          </cell>
          <cell r="F276">
            <v>1</v>
          </cell>
          <cell r="G276">
            <v>400</v>
          </cell>
          <cell r="H276">
            <v>1143</v>
          </cell>
          <cell r="I276">
            <v>0.3</v>
          </cell>
          <cell r="J276" t="str">
            <v xml:space="preserve"> CINE</v>
          </cell>
          <cell r="K276" t="str">
            <v xml:space="preserve"> CINE</v>
          </cell>
          <cell r="L276">
            <v>400</v>
          </cell>
          <cell r="M276">
            <v>1143</v>
          </cell>
          <cell r="N276">
            <v>0.3</v>
          </cell>
          <cell r="O276" t="str">
            <v>DT</v>
          </cell>
          <cell r="P276" t="str">
            <v>FS</v>
          </cell>
          <cell r="Q276" t="str">
            <v>AND.</v>
          </cell>
        </row>
        <row r="277">
          <cell r="A277" t="str">
            <v>CST:AND.</v>
          </cell>
          <cell r="B277" t="str">
            <v xml:space="preserve"> 22H30</v>
          </cell>
          <cell r="C277">
            <v>0.9375</v>
          </cell>
          <cell r="D277">
            <v>36324</v>
          </cell>
          <cell r="E277">
            <v>20</v>
          </cell>
          <cell r="F277">
            <v>1</v>
          </cell>
          <cell r="G277">
            <v>650</v>
          </cell>
          <cell r="H277">
            <v>625</v>
          </cell>
          <cell r="I277">
            <v>1</v>
          </cell>
          <cell r="J277" t="str">
            <v xml:space="preserve"> SUPER CINE</v>
          </cell>
          <cell r="K277" t="str">
            <v xml:space="preserve"> SUPER CINE</v>
          </cell>
          <cell r="L277">
            <v>650</v>
          </cell>
          <cell r="M277">
            <v>625</v>
          </cell>
          <cell r="N277">
            <v>1</v>
          </cell>
          <cell r="O277" t="str">
            <v>PT</v>
          </cell>
          <cell r="P277" t="str">
            <v>FS</v>
          </cell>
          <cell r="Q277" t="str">
            <v>AND.</v>
          </cell>
        </row>
        <row r="278">
          <cell r="A278" t="str">
            <v>ETB2:EUS.</v>
          </cell>
          <cell r="B278" t="str">
            <v>. 16H00</v>
          </cell>
          <cell r="C278">
            <v>0.66666666666666663</v>
          </cell>
          <cell r="D278">
            <v>36279</v>
          </cell>
          <cell r="E278">
            <v>20</v>
          </cell>
          <cell r="F278">
            <v>1</v>
          </cell>
          <cell r="G278">
            <v>180</v>
          </cell>
          <cell r="H278">
            <v>800</v>
          </cell>
          <cell r="I278">
            <v>0.2</v>
          </cell>
          <cell r="J278" t="str">
            <v xml:space="preserve"> LO QUE FALTABA</v>
          </cell>
          <cell r="K278" t="str">
            <v xml:space="preserve"> LO QUE FALTABA</v>
          </cell>
          <cell r="L278">
            <v>180</v>
          </cell>
          <cell r="M278">
            <v>800</v>
          </cell>
          <cell r="N278">
            <v>0.2</v>
          </cell>
          <cell r="O278" t="str">
            <v>DT</v>
          </cell>
          <cell r="P278" t="str">
            <v>Lab</v>
          </cell>
          <cell r="Q278" t="str">
            <v>EUS.</v>
          </cell>
        </row>
        <row r="279">
          <cell r="A279" t="str">
            <v>ETB2:EUS.</v>
          </cell>
          <cell r="B279" t="str">
            <v>. 18H30</v>
          </cell>
          <cell r="C279">
            <v>0.77083333333333337</v>
          </cell>
          <cell r="D279">
            <v>36279</v>
          </cell>
          <cell r="E279">
            <v>20</v>
          </cell>
          <cell r="F279">
            <v>1</v>
          </cell>
          <cell r="G279">
            <v>80</v>
          </cell>
          <cell r="H279">
            <v>1067</v>
          </cell>
          <cell r="I279">
            <v>0.1</v>
          </cell>
          <cell r="J279" t="str">
            <v xml:space="preserve"> DE PAR EN PAR</v>
          </cell>
          <cell r="K279" t="str">
            <v xml:space="preserve"> DE PAR EN PAR</v>
          </cell>
          <cell r="L279">
            <v>80</v>
          </cell>
          <cell r="M279">
            <v>1067</v>
          </cell>
          <cell r="N279">
            <v>0.1</v>
          </cell>
          <cell r="O279" t="str">
            <v>DT</v>
          </cell>
          <cell r="P279" t="str">
            <v>Lab</v>
          </cell>
          <cell r="Q279" t="str">
            <v>EUS.</v>
          </cell>
        </row>
        <row r="280">
          <cell r="A280" t="str">
            <v>ETB2:EUS.</v>
          </cell>
          <cell r="B280" t="str">
            <v>. 19H00</v>
          </cell>
          <cell r="C280">
            <v>0.79166666666666663</v>
          </cell>
          <cell r="D280">
            <v>36279</v>
          </cell>
          <cell r="E280">
            <v>20</v>
          </cell>
          <cell r="F280">
            <v>1</v>
          </cell>
          <cell r="G280">
            <v>80</v>
          </cell>
          <cell r="H280">
            <v>1067</v>
          </cell>
          <cell r="I280">
            <v>0.1</v>
          </cell>
          <cell r="J280" t="str">
            <v xml:space="preserve"> TELESERIE</v>
          </cell>
          <cell r="K280" t="str">
            <v xml:space="preserve"> TELESERIE</v>
          </cell>
          <cell r="L280">
            <v>80</v>
          </cell>
          <cell r="M280">
            <v>1067</v>
          </cell>
          <cell r="N280">
            <v>0.1</v>
          </cell>
          <cell r="O280" t="str">
            <v>DT</v>
          </cell>
          <cell r="P280" t="str">
            <v>Lab</v>
          </cell>
          <cell r="Q280" t="str">
            <v>EUS.</v>
          </cell>
        </row>
        <row r="281">
          <cell r="A281" t="str">
            <v>ETB2:EUS.</v>
          </cell>
          <cell r="B281" t="str">
            <v>. 19H30</v>
          </cell>
          <cell r="C281">
            <v>0.8125</v>
          </cell>
          <cell r="D281">
            <v>36279</v>
          </cell>
          <cell r="E281">
            <v>20</v>
          </cell>
          <cell r="F281">
            <v>1</v>
          </cell>
          <cell r="G281">
            <v>80</v>
          </cell>
          <cell r="H281">
            <v>526</v>
          </cell>
          <cell r="I281">
            <v>0.2</v>
          </cell>
          <cell r="J281" t="str">
            <v xml:space="preserve"> COSA DE DOS</v>
          </cell>
          <cell r="K281" t="str">
            <v xml:space="preserve"> COSA DE DOS</v>
          </cell>
          <cell r="L281">
            <v>80</v>
          </cell>
          <cell r="M281">
            <v>526</v>
          </cell>
          <cell r="N281">
            <v>0.2</v>
          </cell>
          <cell r="O281" t="str">
            <v>DT</v>
          </cell>
          <cell r="P281" t="str">
            <v>Lab</v>
          </cell>
          <cell r="Q281" t="str">
            <v>EUS.</v>
          </cell>
        </row>
        <row r="282">
          <cell r="A282" t="str">
            <v>ETB2:EUS.</v>
          </cell>
          <cell r="B282" t="str">
            <v>. 20H00</v>
          </cell>
          <cell r="C282">
            <v>0.83333333333333337</v>
          </cell>
          <cell r="D282">
            <v>36279</v>
          </cell>
          <cell r="E282">
            <v>20</v>
          </cell>
          <cell r="F282">
            <v>1</v>
          </cell>
          <cell r="G282">
            <v>80</v>
          </cell>
          <cell r="H282">
            <v>533</v>
          </cell>
          <cell r="I282">
            <v>0.1</v>
          </cell>
          <cell r="J282" t="str">
            <v xml:space="preserve"> COSA DE DOS</v>
          </cell>
          <cell r="K282" t="str">
            <v xml:space="preserve"> COSA DE DOS</v>
          </cell>
          <cell r="L282">
            <v>80</v>
          </cell>
          <cell r="M282">
            <v>533</v>
          </cell>
          <cell r="N282">
            <v>0.1</v>
          </cell>
          <cell r="O282" t="str">
            <v>DT</v>
          </cell>
          <cell r="P282" t="str">
            <v>Lab</v>
          </cell>
          <cell r="Q282" t="str">
            <v>EUS.</v>
          </cell>
        </row>
        <row r="283">
          <cell r="A283" t="str">
            <v>ETB2:EUS.</v>
          </cell>
          <cell r="B283" t="str">
            <v>. 20H30</v>
          </cell>
          <cell r="C283">
            <v>0.85416666666666663</v>
          </cell>
          <cell r="D283">
            <v>36279</v>
          </cell>
          <cell r="E283">
            <v>20</v>
          </cell>
          <cell r="F283">
            <v>1</v>
          </cell>
          <cell r="G283">
            <v>150</v>
          </cell>
          <cell r="H283">
            <v>658</v>
          </cell>
          <cell r="I283">
            <v>0.2</v>
          </cell>
          <cell r="J283" t="str">
            <v xml:space="preserve"> TODO O NADA</v>
          </cell>
          <cell r="K283" t="str">
            <v xml:space="preserve"> TODO O NADA</v>
          </cell>
          <cell r="L283">
            <v>150</v>
          </cell>
          <cell r="M283">
            <v>658</v>
          </cell>
          <cell r="N283">
            <v>0.2</v>
          </cell>
          <cell r="O283" t="str">
            <v>PT</v>
          </cell>
          <cell r="P283" t="str">
            <v>Lab</v>
          </cell>
          <cell r="Q283" t="str">
            <v>EUS.</v>
          </cell>
        </row>
        <row r="284">
          <cell r="A284" t="str">
            <v>ETB2:EUS.</v>
          </cell>
          <cell r="B284" t="str">
            <v>. 21H20</v>
          </cell>
          <cell r="C284">
            <v>0.88888888888888884</v>
          </cell>
          <cell r="D284">
            <v>36279</v>
          </cell>
          <cell r="E284">
            <v>20</v>
          </cell>
          <cell r="F284">
            <v>1</v>
          </cell>
          <cell r="G284">
            <v>400</v>
          </cell>
          <cell r="H284">
            <v>1429</v>
          </cell>
          <cell r="I284">
            <v>0.3</v>
          </cell>
          <cell r="J284" t="str">
            <v xml:space="preserve"> TELEBERRI 2</v>
          </cell>
          <cell r="K284" t="str">
            <v xml:space="preserve"> TELEBERRI 2</v>
          </cell>
          <cell r="L284">
            <v>400</v>
          </cell>
          <cell r="M284">
            <v>1429</v>
          </cell>
          <cell r="N284">
            <v>0.3</v>
          </cell>
          <cell r="O284" t="str">
            <v>PT</v>
          </cell>
          <cell r="P284" t="str">
            <v>Lab</v>
          </cell>
          <cell r="Q284" t="str">
            <v>EUS.</v>
          </cell>
        </row>
        <row r="285">
          <cell r="A285" t="str">
            <v>ETB2:EUS.</v>
          </cell>
          <cell r="B285" t="str">
            <v>. 21H50</v>
          </cell>
          <cell r="C285">
            <v>0.90972222222222221</v>
          </cell>
          <cell r="D285">
            <v>36279</v>
          </cell>
          <cell r="E285">
            <v>20</v>
          </cell>
          <cell r="F285">
            <v>1</v>
          </cell>
          <cell r="G285">
            <v>250</v>
          </cell>
          <cell r="H285">
            <v>893</v>
          </cell>
          <cell r="I285">
            <v>0.3</v>
          </cell>
          <cell r="J285" t="str">
            <v xml:space="preserve"> TELEBERRI 2</v>
          </cell>
          <cell r="K285" t="str">
            <v xml:space="preserve"> TELEBERRI 2</v>
          </cell>
          <cell r="L285">
            <v>250</v>
          </cell>
          <cell r="M285">
            <v>893</v>
          </cell>
          <cell r="N285">
            <v>0.3</v>
          </cell>
          <cell r="O285" t="str">
            <v>PT</v>
          </cell>
          <cell r="P285" t="str">
            <v>Lab</v>
          </cell>
          <cell r="Q285" t="str">
            <v>EUS.</v>
          </cell>
        </row>
        <row r="286">
          <cell r="A286" t="str">
            <v>ETB2:EUS.</v>
          </cell>
          <cell r="B286" t="str">
            <v>. 22H00</v>
          </cell>
          <cell r="C286">
            <v>0.91666666666666663</v>
          </cell>
          <cell r="D286">
            <v>36279</v>
          </cell>
          <cell r="E286">
            <v>20</v>
          </cell>
          <cell r="F286">
            <v>1</v>
          </cell>
          <cell r="G286">
            <v>350</v>
          </cell>
          <cell r="H286">
            <v>1250</v>
          </cell>
          <cell r="I286">
            <v>0.3</v>
          </cell>
          <cell r="J286" t="str">
            <v xml:space="preserve"> CINE 2</v>
          </cell>
          <cell r="K286" t="str">
            <v xml:space="preserve"> CINE 2</v>
          </cell>
          <cell r="L286">
            <v>350</v>
          </cell>
          <cell r="M286">
            <v>1250</v>
          </cell>
          <cell r="N286">
            <v>0.3</v>
          </cell>
          <cell r="O286" t="str">
            <v>PT</v>
          </cell>
          <cell r="P286" t="str">
            <v>Lab</v>
          </cell>
          <cell r="Q286" t="str">
            <v>EUS.</v>
          </cell>
        </row>
        <row r="287">
          <cell r="A287" t="str">
            <v>ETB2:EUS.</v>
          </cell>
          <cell r="B287" t="str">
            <v>. 23H00</v>
          </cell>
          <cell r="C287">
            <v>0.95833333333333337</v>
          </cell>
          <cell r="D287">
            <v>36279</v>
          </cell>
          <cell r="E287">
            <v>20</v>
          </cell>
          <cell r="F287">
            <v>1</v>
          </cell>
          <cell r="G287">
            <v>350</v>
          </cell>
          <cell r="H287">
            <v>714</v>
          </cell>
          <cell r="I287">
            <v>0.5</v>
          </cell>
          <cell r="J287" t="str">
            <v xml:space="preserve"> CINE 2</v>
          </cell>
          <cell r="K287" t="str">
            <v xml:space="preserve"> CINE 2</v>
          </cell>
          <cell r="L287">
            <v>350</v>
          </cell>
          <cell r="M287">
            <v>714</v>
          </cell>
          <cell r="N287">
            <v>0.5</v>
          </cell>
          <cell r="O287" t="str">
            <v>PT</v>
          </cell>
          <cell r="P287" t="str">
            <v>Lab</v>
          </cell>
          <cell r="Q287" t="str">
            <v>EUS.</v>
          </cell>
        </row>
        <row r="288">
          <cell r="A288" t="str">
            <v>ETB2:EUS.</v>
          </cell>
          <cell r="B288" t="str">
            <v>. 24H00</v>
          </cell>
          <cell r="C288">
            <v>1</v>
          </cell>
          <cell r="D288">
            <v>36279</v>
          </cell>
          <cell r="E288">
            <v>20</v>
          </cell>
          <cell r="F288">
            <v>1</v>
          </cell>
          <cell r="G288">
            <v>100</v>
          </cell>
          <cell r="H288">
            <v>357</v>
          </cell>
          <cell r="I288">
            <v>0.3</v>
          </cell>
          <cell r="J288" t="str">
            <v xml:space="preserve"> CINE 2</v>
          </cell>
          <cell r="K288" t="str">
            <v xml:space="preserve"> CINE 2</v>
          </cell>
          <cell r="L288">
            <v>100</v>
          </cell>
          <cell r="M288">
            <v>357</v>
          </cell>
          <cell r="N288">
            <v>0.3</v>
          </cell>
          <cell r="O288" t="str">
            <v>PT</v>
          </cell>
          <cell r="P288" t="str">
            <v>Lab</v>
          </cell>
          <cell r="Q288" t="str">
            <v>EUS.</v>
          </cell>
        </row>
        <row r="289">
          <cell r="A289" t="str">
            <v>ETB2:EUS.</v>
          </cell>
          <cell r="B289" t="str">
            <v>. 16H00</v>
          </cell>
          <cell r="C289">
            <v>0.66666666666666663</v>
          </cell>
          <cell r="D289">
            <v>36280</v>
          </cell>
          <cell r="E289">
            <v>20</v>
          </cell>
          <cell r="F289">
            <v>1</v>
          </cell>
          <cell r="G289">
            <v>180</v>
          </cell>
          <cell r="H289">
            <v>800</v>
          </cell>
          <cell r="I289">
            <v>0.2</v>
          </cell>
          <cell r="J289" t="str">
            <v xml:space="preserve"> LO QUE FALTABA</v>
          </cell>
          <cell r="K289" t="str">
            <v xml:space="preserve"> LO QUE FALTABA</v>
          </cell>
          <cell r="L289">
            <v>180</v>
          </cell>
          <cell r="M289">
            <v>800</v>
          </cell>
          <cell r="N289">
            <v>0.2</v>
          </cell>
          <cell r="O289" t="str">
            <v>DT</v>
          </cell>
          <cell r="P289" t="str">
            <v>Lab</v>
          </cell>
          <cell r="Q289" t="str">
            <v>EUS.</v>
          </cell>
        </row>
        <row r="290">
          <cell r="A290" t="str">
            <v>ETB2:EUS.</v>
          </cell>
          <cell r="B290" t="str">
            <v>. 16H30</v>
          </cell>
          <cell r="C290">
            <v>0.6875</v>
          </cell>
          <cell r="D290">
            <v>36280</v>
          </cell>
          <cell r="E290">
            <v>20</v>
          </cell>
          <cell r="F290">
            <v>1</v>
          </cell>
          <cell r="G290">
            <v>180</v>
          </cell>
          <cell r="H290">
            <v>800</v>
          </cell>
          <cell r="I290">
            <v>0.2</v>
          </cell>
          <cell r="J290" t="str">
            <v xml:space="preserve"> LO QUE FALTABA</v>
          </cell>
          <cell r="K290" t="str">
            <v xml:space="preserve"> LO QUE FALTABA</v>
          </cell>
          <cell r="L290">
            <v>180</v>
          </cell>
          <cell r="M290">
            <v>800</v>
          </cell>
          <cell r="N290">
            <v>0.2</v>
          </cell>
          <cell r="O290" t="str">
            <v>DT</v>
          </cell>
          <cell r="P290" t="str">
            <v>Lab</v>
          </cell>
          <cell r="Q290" t="str">
            <v>EUS.</v>
          </cell>
        </row>
        <row r="291">
          <cell r="A291" t="str">
            <v>ETB2:EUS.</v>
          </cell>
          <cell r="B291" t="str">
            <v>. 18H30</v>
          </cell>
          <cell r="C291">
            <v>0.77083333333333337</v>
          </cell>
          <cell r="D291">
            <v>36280</v>
          </cell>
          <cell r="E291">
            <v>20</v>
          </cell>
          <cell r="F291">
            <v>1</v>
          </cell>
          <cell r="G291">
            <v>80</v>
          </cell>
          <cell r="H291">
            <v>1067</v>
          </cell>
          <cell r="I291">
            <v>0.1</v>
          </cell>
          <cell r="J291" t="str">
            <v xml:space="preserve"> DE PAR EN PAR</v>
          </cell>
          <cell r="K291" t="str">
            <v xml:space="preserve"> DE PAR EN PAR</v>
          </cell>
          <cell r="L291">
            <v>80</v>
          </cell>
          <cell r="M291">
            <v>1067</v>
          </cell>
          <cell r="N291">
            <v>0.1</v>
          </cell>
          <cell r="O291" t="str">
            <v>DT</v>
          </cell>
          <cell r="P291" t="str">
            <v>Lab</v>
          </cell>
          <cell r="Q291" t="str">
            <v>EUS.</v>
          </cell>
        </row>
        <row r="292">
          <cell r="A292" t="str">
            <v>ETB2:EUS.</v>
          </cell>
          <cell r="B292" t="str">
            <v>. 19H00</v>
          </cell>
          <cell r="C292">
            <v>0.79166666666666663</v>
          </cell>
          <cell r="D292">
            <v>36280</v>
          </cell>
          <cell r="E292">
            <v>20</v>
          </cell>
          <cell r="F292">
            <v>1</v>
          </cell>
          <cell r="G292">
            <v>80</v>
          </cell>
          <cell r="H292">
            <v>533</v>
          </cell>
          <cell r="I292">
            <v>0.1</v>
          </cell>
          <cell r="J292" t="str">
            <v xml:space="preserve"> TELESERIE</v>
          </cell>
          <cell r="K292" t="str">
            <v xml:space="preserve"> TELESERIE</v>
          </cell>
          <cell r="L292">
            <v>80</v>
          </cell>
          <cell r="M292">
            <v>533</v>
          </cell>
          <cell r="N292">
            <v>0.1</v>
          </cell>
          <cell r="O292" t="str">
            <v>DT</v>
          </cell>
          <cell r="P292" t="str">
            <v>Lab</v>
          </cell>
          <cell r="Q292" t="str">
            <v>EUS.</v>
          </cell>
        </row>
        <row r="293">
          <cell r="A293" t="str">
            <v>ETB2:EUS.</v>
          </cell>
          <cell r="B293" t="str">
            <v>. 19H30</v>
          </cell>
          <cell r="C293">
            <v>0.8125</v>
          </cell>
          <cell r="D293">
            <v>36280</v>
          </cell>
          <cell r="E293">
            <v>20</v>
          </cell>
          <cell r="F293">
            <v>1</v>
          </cell>
          <cell r="G293">
            <v>80</v>
          </cell>
          <cell r="H293">
            <v>533</v>
          </cell>
          <cell r="I293">
            <v>0.1</v>
          </cell>
          <cell r="J293" t="str">
            <v xml:space="preserve"> COSA DE DOS</v>
          </cell>
          <cell r="K293" t="str">
            <v xml:space="preserve"> COSA DE DOS</v>
          </cell>
          <cell r="L293">
            <v>80</v>
          </cell>
          <cell r="M293">
            <v>533</v>
          </cell>
          <cell r="N293">
            <v>0.1</v>
          </cell>
          <cell r="O293" t="str">
            <v>DT</v>
          </cell>
          <cell r="P293" t="str">
            <v>Lab</v>
          </cell>
          <cell r="Q293" t="str">
            <v>EUS.</v>
          </cell>
        </row>
        <row r="294">
          <cell r="A294" t="str">
            <v>ETB2:EUS.</v>
          </cell>
          <cell r="B294" t="str">
            <v>. 20H00</v>
          </cell>
          <cell r="C294">
            <v>0.83333333333333337</v>
          </cell>
          <cell r="D294">
            <v>36280</v>
          </cell>
          <cell r="E294">
            <v>20</v>
          </cell>
          <cell r="F294">
            <v>1</v>
          </cell>
          <cell r="G294">
            <v>80</v>
          </cell>
          <cell r="H294">
            <v>533</v>
          </cell>
          <cell r="I294">
            <v>0.1</v>
          </cell>
          <cell r="J294" t="str">
            <v xml:space="preserve"> COSA DE DOS</v>
          </cell>
          <cell r="K294" t="str">
            <v xml:space="preserve"> COSA DE DOS</v>
          </cell>
          <cell r="L294">
            <v>80</v>
          </cell>
          <cell r="M294">
            <v>533</v>
          </cell>
          <cell r="N294">
            <v>0.1</v>
          </cell>
          <cell r="O294" t="str">
            <v>DT</v>
          </cell>
          <cell r="P294" t="str">
            <v>Lab</v>
          </cell>
          <cell r="Q294" t="str">
            <v>EUS.</v>
          </cell>
        </row>
        <row r="295">
          <cell r="A295" t="str">
            <v>ETB2:EUS.</v>
          </cell>
          <cell r="B295" t="str">
            <v>. 20H30</v>
          </cell>
          <cell r="C295">
            <v>0.85416666666666663</v>
          </cell>
          <cell r="D295">
            <v>36280</v>
          </cell>
          <cell r="E295">
            <v>20</v>
          </cell>
          <cell r="F295">
            <v>1</v>
          </cell>
          <cell r="G295">
            <v>150</v>
          </cell>
          <cell r="H295">
            <v>1000</v>
          </cell>
          <cell r="I295">
            <v>0.1</v>
          </cell>
          <cell r="J295" t="str">
            <v xml:space="preserve"> TODO O NADA</v>
          </cell>
          <cell r="K295" t="str">
            <v xml:space="preserve"> TODO O NADA</v>
          </cell>
          <cell r="L295">
            <v>150</v>
          </cell>
          <cell r="M295">
            <v>1000</v>
          </cell>
          <cell r="N295">
            <v>0.1</v>
          </cell>
          <cell r="O295" t="str">
            <v>PT</v>
          </cell>
          <cell r="P295" t="str">
            <v>Lab</v>
          </cell>
          <cell r="Q295" t="str">
            <v>EUS.</v>
          </cell>
        </row>
        <row r="296">
          <cell r="A296" t="str">
            <v>ETB2:EUS.</v>
          </cell>
          <cell r="B296" t="str">
            <v>. 21H20</v>
          </cell>
          <cell r="C296">
            <v>0.88888888888888884</v>
          </cell>
          <cell r="D296">
            <v>36280</v>
          </cell>
          <cell r="E296">
            <v>20</v>
          </cell>
          <cell r="F296">
            <v>1</v>
          </cell>
          <cell r="G296">
            <v>400</v>
          </cell>
          <cell r="H296">
            <v>1905</v>
          </cell>
          <cell r="I296">
            <v>0.2</v>
          </cell>
          <cell r="J296" t="str">
            <v xml:space="preserve"> TELEBERRI 2</v>
          </cell>
          <cell r="K296" t="str">
            <v xml:space="preserve"> TELEBERRI 2</v>
          </cell>
          <cell r="L296">
            <v>400</v>
          </cell>
          <cell r="M296">
            <v>1905</v>
          </cell>
          <cell r="N296">
            <v>0.2</v>
          </cell>
          <cell r="O296" t="str">
            <v>PT</v>
          </cell>
          <cell r="P296" t="str">
            <v>Lab</v>
          </cell>
          <cell r="Q296" t="str">
            <v>EUS.</v>
          </cell>
        </row>
        <row r="297">
          <cell r="A297" t="str">
            <v>ETB2:EUS.</v>
          </cell>
          <cell r="B297" t="str">
            <v>. 21H20</v>
          </cell>
          <cell r="C297">
            <v>0.88888888888888884</v>
          </cell>
          <cell r="D297">
            <v>36281</v>
          </cell>
          <cell r="E297">
            <v>20</v>
          </cell>
          <cell r="F297">
            <v>1</v>
          </cell>
          <cell r="G297">
            <v>400</v>
          </cell>
          <cell r="H297">
            <v>2857</v>
          </cell>
          <cell r="I297">
            <v>0.1</v>
          </cell>
          <cell r="J297" t="str">
            <v xml:space="preserve"> TELEBERRI 2</v>
          </cell>
          <cell r="K297" t="str">
            <v xml:space="preserve"> TELEBERRI 2</v>
          </cell>
          <cell r="L297">
            <v>400</v>
          </cell>
          <cell r="M297">
            <v>2857</v>
          </cell>
          <cell r="N297">
            <v>0.1</v>
          </cell>
          <cell r="O297" t="str">
            <v>PT</v>
          </cell>
          <cell r="P297" t="str">
            <v>FS</v>
          </cell>
          <cell r="Q297" t="str">
            <v>EUS.</v>
          </cell>
        </row>
        <row r="298">
          <cell r="A298" t="str">
            <v>ETB2:EUS.</v>
          </cell>
          <cell r="B298" t="str">
            <v>. 21H50</v>
          </cell>
          <cell r="C298">
            <v>0.90972222222222221</v>
          </cell>
          <cell r="D298">
            <v>36281</v>
          </cell>
          <cell r="E298">
            <v>20</v>
          </cell>
          <cell r="F298">
            <v>1</v>
          </cell>
          <cell r="G298">
            <v>250</v>
          </cell>
          <cell r="H298">
            <v>3572</v>
          </cell>
          <cell r="I298">
            <v>0.1</v>
          </cell>
          <cell r="J298" t="str">
            <v xml:space="preserve"> TELEBERRI 2</v>
          </cell>
          <cell r="K298" t="str">
            <v xml:space="preserve"> TELEBERRI 2</v>
          </cell>
          <cell r="L298">
            <v>250</v>
          </cell>
          <cell r="M298">
            <v>3572</v>
          </cell>
          <cell r="N298">
            <v>0.1</v>
          </cell>
          <cell r="O298" t="str">
            <v>PT</v>
          </cell>
          <cell r="P298" t="str">
            <v>FS</v>
          </cell>
          <cell r="Q298" t="str">
            <v>EUS.</v>
          </cell>
        </row>
        <row r="299">
          <cell r="A299" t="str">
            <v>ETB2:EUS.</v>
          </cell>
          <cell r="B299" t="str">
            <v>. 21H50</v>
          </cell>
          <cell r="C299">
            <v>0.90972222222222221</v>
          </cell>
          <cell r="D299">
            <v>36282</v>
          </cell>
          <cell r="E299">
            <v>20</v>
          </cell>
          <cell r="F299">
            <v>1</v>
          </cell>
          <cell r="G299">
            <v>250</v>
          </cell>
          <cell r="H299">
            <v>1190</v>
          </cell>
          <cell r="I299">
            <v>0.2</v>
          </cell>
          <cell r="J299" t="str">
            <v xml:space="preserve"> TELEBERRI 2</v>
          </cell>
          <cell r="K299" t="str">
            <v xml:space="preserve"> TELEBERRI 2</v>
          </cell>
          <cell r="L299">
            <v>250</v>
          </cell>
          <cell r="M299">
            <v>1190</v>
          </cell>
          <cell r="N299">
            <v>0.2</v>
          </cell>
          <cell r="O299" t="str">
            <v>PT</v>
          </cell>
          <cell r="P299" t="str">
            <v>FS</v>
          </cell>
          <cell r="Q299" t="str">
            <v>EUS.</v>
          </cell>
        </row>
        <row r="300">
          <cell r="A300" t="str">
            <v>ETB2:EUS.</v>
          </cell>
          <cell r="B300" t="str">
            <v>. 15H30</v>
          </cell>
          <cell r="C300">
            <v>0.64583333333333337</v>
          </cell>
          <cell r="D300">
            <v>36283</v>
          </cell>
          <cell r="E300">
            <v>20</v>
          </cell>
          <cell r="F300">
            <v>1</v>
          </cell>
          <cell r="G300">
            <v>180</v>
          </cell>
          <cell r="H300">
            <v>1200</v>
          </cell>
          <cell r="I300">
            <v>0.1</v>
          </cell>
          <cell r="J300" t="str">
            <v xml:space="preserve"> LO QUE FALTABA</v>
          </cell>
          <cell r="K300" t="str">
            <v xml:space="preserve"> LO QUE FALTABA</v>
          </cell>
          <cell r="L300">
            <v>180</v>
          </cell>
          <cell r="M300">
            <v>1200</v>
          </cell>
          <cell r="N300">
            <v>0.1</v>
          </cell>
          <cell r="O300" t="str">
            <v>DT</v>
          </cell>
          <cell r="P300" t="str">
            <v>Lab</v>
          </cell>
          <cell r="Q300" t="str">
            <v>EUS.</v>
          </cell>
        </row>
        <row r="301">
          <cell r="A301" t="str">
            <v>ETB2:EUS.</v>
          </cell>
          <cell r="B301" t="str">
            <v>. 21H00</v>
          </cell>
          <cell r="C301">
            <v>0.875</v>
          </cell>
          <cell r="D301">
            <v>36283</v>
          </cell>
          <cell r="E301">
            <v>20</v>
          </cell>
          <cell r="F301">
            <v>1</v>
          </cell>
          <cell r="G301">
            <v>300</v>
          </cell>
          <cell r="H301">
            <v>1429</v>
          </cell>
          <cell r="I301">
            <v>0.2</v>
          </cell>
          <cell r="J301" t="str">
            <v xml:space="preserve"> TELEBERRI 2</v>
          </cell>
          <cell r="K301" t="str">
            <v xml:space="preserve"> TELEBERRI 2</v>
          </cell>
          <cell r="L301">
            <v>300</v>
          </cell>
          <cell r="M301">
            <v>1429</v>
          </cell>
          <cell r="N301">
            <v>0.2</v>
          </cell>
          <cell r="O301" t="str">
            <v>PT</v>
          </cell>
          <cell r="P301" t="str">
            <v>Lab</v>
          </cell>
          <cell r="Q301" t="str">
            <v>EUS.</v>
          </cell>
        </row>
        <row r="302">
          <cell r="A302" t="str">
            <v>ETB2:EUS.</v>
          </cell>
          <cell r="B302" t="str">
            <v>. 21H20</v>
          </cell>
          <cell r="C302">
            <v>0.88888888888888884</v>
          </cell>
          <cell r="D302">
            <v>36284</v>
          </cell>
          <cell r="E302">
            <v>20</v>
          </cell>
          <cell r="F302">
            <v>1</v>
          </cell>
          <cell r="G302">
            <v>400</v>
          </cell>
          <cell r="H302">
            <v>1429</v>
          </cell>
          <cell r="I302">
            <v>0.3</v>
          </cell>
          <cell r="J302" t="str">
            <v xml:space="preserve"> TELEBERRI 2</v>
          </cell>
          <cell r="K302" t="str">
            <v xml:space="preserve"> TELEBERRI 2</v>
          </cell>
          <cell r="L302">
            <v>400</v>
          </cell>
          <cell r="M302">
            <v>1429</v>
          </cell>
          <cell r="N302">
            <v>0.3</v>
          </cell>
          <cell r="O302" t="str">
            <v>PT</v>
          </cell>
          <cell r="P302" t="str">
            <v>Lab</v>
          </cell>
          <cell r="Q302" t="str">
            <v>EUS.</v>
          </cell>
        </row>
        <row r="303">
          <cell r="A303" t="str">
            <v>ETB2:EUS.</v>
          </cell>
          <cell r="B303" t="str">
            <v>. 15H30</v>
          </cell>
          <cell r="C303">
            <v>0.64583333333333337</v>
          </cell>
          <cell r="D303">
            <v>36285</v>
          </cell>
          <cell r="E303">
            <v>20</v>
          </cell>
          <cell r="F303">
            <v>1</v>
          </cell>
          <cell r="G303">
            <v>180</v>
          </cell>
          <cell r="H303">
            <v>1200</v>
          </cell>
          <cell r="I303">
            <v>0.1</v>
          </cell>
          <cell r="J303" t="str">
            <v xml:space="preserve"> LO QUE FALTABA</v>
          </cell>
          <cell r="K303" t="str">
            <v xml:space="preserve"> LO QUE FALTABA</v>
          </cell>
          <cell r="L303">
            <v>180</v>
          </cell>
          <cell r="M303">
            <v>1200</v>
          </cell>
          <cell r="N303">
            <v>0.1</v>
          </cell>
          <cell r="O303" t="str">
            <v>DT</v>
          </cell>
          <cell r="P303" t="str">
            <v>Lab</v>
          </cell>
          <cell r="Q303" t="str">
            <v>EUS.</v>
          </cell>
        </row>
        <row r="304">
          <cell r="A304" t="str">
            <v>ETB2:EUS.</v>
          </cell>
          <cell r="B304" t="str">
            <v>. 21H00</v>
          </cell>
          <cell r="C304">
            <v>0.875</v>
          </cell>
          <cell r="D304">
            <v>36285</v>
          </cell>
          <cell r="E304">
            <v>20</v>
          </cell>
          <cell r="F304">
            <v>1</v>
          </cell>
          <cell r="G304">
            <v>300</v>
          </cell>
          <cell r="H304">
            <v>1429</v>
          </cell>
          <cell r="I304">
            <v>0.2</v>
          </cell>
          <cell r="J304" t="str">
            <v xml:space="preserve"> TELEBERRI 2</v>
          </cell>
          <cell r="K304" t="str">
            <v xml:space="preserve"> TELEBERRI 2</v>
          </cell>
          <cell r="L304">
            <v>300</v>
          </cell>
          <cell r="M304">
            <v>1429</v>
          </cell>
          <cell r="N304">
            <v>0.2</v>
          </cell>
          <cell r="O304" t="str">
            <v>PT</v>
          </cell>
          <cell r="P304" t="str">
            <v>Lab</v>
          </cell>
          <cell r="Q304" t="str">
            <v>EUS.</v>
          </cell>
        </row>
        <row r="305">
          <cell r="A305" t="str">
            <v>ETB2:EUS.</v>
          </cell>
          <cell r="B305" t="str">
            <v>. 21H20</v>
          </cell>
          <cell r="C305">
            <v>0.88888888888888884</v>
          </cell>
          <cell r="D305">
            <v>36286</v>
          </cell>
          <cell r="E305">
            <v>20</v>
          </cell>
          <cell r="F305">
            <v>1</v>
          </cell>
          <cell r="G305">
            <v>400</v>
          </cell>
          <cell r="H305">
            <v>1429</v>
          </cell>
          <cell r="I305">
            <v>0.3</v>
          </cell>
          <cell r="J305" t="str">
            <v xml:space="preserve"> TELEBERRI 2</v>
          </cell>
          <cell r="K305" t="str">
            <v xml:space="preserve"> TELEBERRI 2</v>
          </cell>
          <cell r="L305">
            <v>400</v>
          </cell>
          <cell r="M305">
            <v>1429</v>
          </cell>
          <cell r="N305">
            <v>0.3</v>
          </cell>
          <cell r="O305" t="str">
            <v>PT</v>
          </cell>
          <cell r="P305" t="str">
            <v>Lab</v>
          </cell>
          <cell r="Q305" t="str">
            <v>EUS.</v>
          </cell>
        </row>
        <row r="306">
          <cell r="A306" t="str">
            <v>ETB2:EUS.</v>
          </cell>
          <cell r="B306" t="str">
            <v>. 21H00</v>
          </cell>
          <cell r="C306">
            <v>0.875</v>
          </cell>
          <cell r="D306">
            <v>36287</v>
          </cell>
          <cell r="E306">
            <v>20</v>
          </cell>
          <cell r="F306">
            <v>1</v>
          </cell>
          <cell r="G306">
            <v>300</v>
          </cell>
          <cell r="H306">
            <v>2143</v>
          </cell>
          <cell r="I306">
            <v>0.1</v>
          </cell>
          <cell r="J306" t="str">
            <v xml:space="preserve"> TELEBERRI 2</v>
          </cell>
          <cell r="K306" t="str">
            <v xml:space="preserve"> TELEBERRI 2</v>
          </cell>
          <cell r="L306">
            <v>300</v>
          </cell>
          <cell r="M306">
            <v>2143</v>
          </cell>
          <cell r="N306">
            <v>0.1</v>
          </cell>
          <cell r="O306" t="str">
            <v>PT</v>
          </cell>
          <cell r="P306" t="str">
            <v>Lab</v>
          </cell>
          <cell r="Q306" t="str">
            <v>EUS.</v>
          </cell>
        </row>
        <row r="307">
          <cell r="A307" t="str">
            <v>ETB2:EUS.</v>
          </cell>
          <cell r="B307" t="str">
            <v>. 16H00</v>
          </cell>
          <cell r="C307">
            <v>0.66666666666666663</v>
          </cell>
          <cell r="D307">
            <v>36288</v>
          </cell>
          <cell r="E307">
            <v>20</v>
          </cell>
          <cell r="F307">
            <v>1</v>
          </cell>
          <cell r="G307">
            <v>180</v>
          </cell>
          <cell r="H307">
            <v>800</v>
          </cell>
          <cell r="I307">
            <v>0.2</v>
          </cell>
          <cell r="J307" t="str">
            <v xml:space="preserve"> CINE 2</v>
          </cell>
          <cell r="K307" t="str">
            <v xml:space="preserve"> CINE 2</v>
          </cell>
          <cell r="L307">
            <v>180</v>
          </cell>
          <cell r="M307">
            <v>800</v>
          </cell>
          <cell r="N307">
            <v>0.2</v>
          </cell>
          <cell r="O307" t="str">
            <v>DT</v>
          </cell>
          <cell r="P307" t="str">
            <v>FS</v>
          </cell>
          <cell r="Q307" t="str">
            <v>EUS.</v>
          </cell>
        </row>
        <row r="308">
          <cell r="A308" t="str">
            <v>ETB2:EUS.</v>
          </cell>
          <cell r="B308" t="str">
            <v>. 21H20</v>
          </cell>
          <cell r="C308">
            <v>0.88888888888888884</v>
          </cell>
          <cell r="D308">
            <v>36288</v>
          </cell>
          <cell r="E308">
            <v>20</v>
          </cell>
          <cell r="F308">
            <v>1</v>
          </cell>
          <cell r="G308">
            <v>400</v>
          </cell>
          <cell r="H308">
            <v>2857</v>
          </cell>
          <cell r="I308">
            <v>0.1</v>
          </cell>
          <cell r="J308" t="str">
            <v xml:space="preserve"> TELEBERRI 2</v>
          </cell>
          <cell r="K308" t="str">
            <v xml:space="preserve"> TELEBERRI 2</v>
          </cell>
          <cell r="L308">
            <v>400</v>
          </cell>
          <cell r="M308">
            <v>2857</v>
          </cell>
          <cell r="N308">
            <v>0.1</v>
          </cell>
          <cell r="O308" t="str">
            <v>PT</v>
          </cell>
          <cell r="P308" t="str">
            <v>FS</v>
          </cell>
          <cell r="Q308" t="str">
            <v>EUS.</v>
          </cell>
        </row>
        <row r="309">
          <cell r="A309" t="str">
            <v>ETB2:EUS.</v>
          </cell>
          <cell r="B309" t="str">
            <v>. 21H00</v>
          </cell>
          <cell r="C309">
            <v>0.875</v>
          </cell>
          <cell r="D309">
            <v>36289</v>
          </cell>
          <cell r="E309">
            <v>20</v>
          </cell>
          <cell r="F309">
            <v>1</v>
          </cell>
          <cell r="G309">
            <v>300</v>
          </cell>
          <cell r="H309">
            <v>1429</v>
          </cell>
          <cell r="I309">
            <v>0.2</v>
          </cell>
          <cell r="J309" t="str">
            <v xml:space="preserve"> TELEBERRI 2</v>
          </cell>
          <cell r="K309" t="str">
            <v xml:space="preserve"> TELEBERRI 2</v>
          </cell>
          <cell r="L309">
            <v>300</v>
          </cell>
          <cell r="M309">
            <v>1429</v>
          </cell>
          <cell r="N309">
            <v>0.2</v>
          </cell>
          <cell r="O309" t="str">
            <v>PT</v>
          </cell>
          <cell r="P309" t="str">
            <v>FS</v>
          </cell>
          <cell r="Q309" t="str">
            <v>EUS.</v>
          </cell>
        </row>
        <row r="310">
          <cell r="A310" t="str">
            <v>ETB2:EUS.</v>
          </cell>
          <cell r="B310" t="str">
            <v>. 16H30</v>
          </cell>
          <cell r="C310">
            <v>0.6875</v>
          </cell>
          <cell r="D310">
            <v>36290</v>
          </cell>
          <cell r="E310">
            <v>20</v>
          </cell>
          <cell r="F310">
            <v>1</v>
          </cell>
          <cell r="G310">
            <v>180</v>
          </cell>
          <cell r="H310">
            <v>1200</v>
          </cell>
          <cell r="I310">
            <v>0.1</v>
          </cell>
          <cell r="J310" t="str">
            <v xml:space="preserve"> LO QUE FALTABA</v>
          </cell>
          <cell r="K310" t="str">
            <v xml:space="preserve"> LO QUE FALTABA</v>
          </cell>
          <cell r="L310">
            <v>180</v>
          </cell>
          <cell r="M310">
            <v>1200</v>
          </cell>
          <cell r="N310">
            <v>0.1</v>
          </cell>
          <cell r="O310" t="str">
            <v>DT</v>
          </cell>
          <cell r="P310" t="str">
            <v>Lab</v>
          </cell>
          <cell r="Q310" t="str">
            <v>EUS.</v>
          </cell>
        </row>
        <row r="311">
          <cell r="A311" t="str">
            <v>ETB2:EUS.</v>
          </cell>
          <cell r="B311" t="str">
            <v>. 21H20</v>
          </cell>
          <cell r="C311">
            <v>0.88888888888888884</v>
          </cell>
          <cell r="D311">
            <v>36290</v>
          </cell>
          <cell r="E311">
            <v>20</v>
          </cell>
          <cell r="F311">
            <v>1</v>
          </cell>
          <cell r="G311">
            <v>400</v>
          </cell>
          <cell r="H311">
            <v>1429</v>
          </cell>
          <cell r="I311">
            <v>0.3</v>
          </cell>
          <cell r="J311" t="str">
            <v xml:space="preserve"> TELEBERRI 2</v>
          </cell>
          <cell r="K311" t="str">
            <v xml:space="preserve"> TELEBERRI 2</v>
          </cell>
          <cell r="L311">
            <v>400</v>
          </cell>
          <cell r="M311">
            <v>1429</v>
          </cell>
          <cell r="N311">
            <v>0.3</v>
          </cell>
          <cell r="O311" t="str">
            <v>PT</v>
          </cell>
          <cell r="P311" t="str">
            <v>Lab</v>
          </cell>
          <cell r="Q311" t="str">
            <v>EUS.</v>
          </cell>
        </row>
        <row r="312">
          <cell r="A312" t="str">
            <v>ETB2:EUS.</v>
          </cell>
          <cell r="B312" t="str">
            <v>. 21H00</v>
          </cell>
          <cell r="C312">
            <v>0.875</v>
          </cell>
          <cell r="D312">
            <v>36291</v>
          </cell>
          <cell r="E312">
            <v>20</v>
          </cell>
          <cell r="F312">
            <v>1</v>
          </cell>
          <cell r="G312">
            <v>300</v>
          </cell>
          <cell r="H312">
            <v>1429</v>
          </cell>
          <cell r="I312">
            <v>0.2</v>
          </cell>
          <cell r="J312" t="str">
            <v xml:space="preserve"> TELEBERRI 2</v>
          </cell>
          <cell r="K312" t="str">
            <v xml:space="preserve"> TELEBERRI 2</v>
          </cell>
          <cell r="L312">
            <v>300</v>
          </cell>
          <cell r="M312">
            <v>1429</v>
          </cell>
          <cell r="N312">
            <v>0.2</v>
          </cell>
          <cell r="O312" t="str">
            <v>PT</v>
          </cell>
          <cell r="P312" t="str">
            <v>Lab</v>
          </cell>
          <cell r="Q312" t="str">
            <v>EUS.</v>
          </cell>
        </row>
        <row r="313">
          <cell r="A313" t="str">
            <v>ETB2:EUS.</v>
          </cell>
          <cell r="B313" t="str">
            <v>. 21H20</v>
          </cell>
          <cell r="C313">
            <v>0.88888888888888884</v>
          </cell>
          <cell r="D313">
            <v>36292</v>
          </cell>
          <cell r="E313">
            <v>20</v>
          </cell>
          <cell r="F313">
            <v>1</v>
          </cell>
          <cell r="G313">
            <v>400</v>
          </cell>
          <cell r="H313">
            <v>1429</v>
          </cell>
          <cell r="I313">
            <v>0.3</v>
          </cell>
          <cell r="J313" t="str">
            <v xml:space="preserve"> TELEBERRI 2</v>
          </cell>
          <cell r="K313" t="str">
            <v xml:space="preserve"> TELEBERRI 2</v>
          </cell>
          <cell r="L313">
            <v>400</v>
          </cell>
          <cell r="M313">
            <v>1429</v>
          </cell>
          <cell r="N313">
            <v>0.3</v>
          </cell>
          <cell r="O313" t="str">
            <v>PT</v>
          </cell>
          <cell r="P313" t="str">
            <v>Lab</v>
          </cell>
          <cell r="Q313" t="str">
            <v>EUS.</v>
          </cell>
        </row>
        <row r="314">
          <cell r="A314" t="str">
            <v>ETB2:EUS.</v>
          </cell>
          <cell r="B314" t="str">
            <v>. 16H30</v>
          </cell>
          <cell r="C314">
            <v>0.6875</v>
          </cell>
          <cell r="D314">
            <v>36293</v>
          </cell>
          <cell r="E314">
            <v>20</v>
          </cell>
          <cell r="F314">
            <v>1</v>
          </cell>
          <cell r="G314">
            <v>180</v>
          </cell>
          <cell r="H314">
            <v>800</v>
          </cell>
          <cell r="I314">
            <v>0.2</v>
          </cell>
          <cell r="J314" t="str">
            <v xml:space="preserve"> LO QUE FALTABA</v>
          </cell>
          <cell r="K314" t="str">
            <v xml:space="preserve"> LO QUE FALTABA</v>
          </cell>
          <cell r="L314">
            <v>180</v>
          </cell>
          <cell r="M314">
            <v>800</v>
          </cell>
          <cell r="N314">
            <v>0.2</v>
          </cell>
          <cell r="O314" t="str">
            <v>DT</v>
          </cell>
          <cell r="P314" t="str">
            <v>Lab</v>
          </cell>
          <cell r="Q314" t="str">
            <v>EUS.</v>
          </cell>
        </row>
        <row r="315">
          <cell r="A315" t="str">
            <v>ETB2:EUS.</v>
          </cell>
          <cell r="B315" t="str">
            <v>. 21H20</v>
          </cell>
          <cell r="C315">
            <v>0.88888888888888884</v>
          </cell>
          <cell r="D315">
            <v>36293</v>
          </cell>
          <cell r="E315">
            <v>20</v>
          </cell>
          <cell r="F315">
            <v>1</v>
          </cell>
          <cell r="G315">
            <v>400</v>
          </cell>
          <cell r="H315">
            <v>1429</v>
          </cell>
          <cell r="I315">
            <v>0.3</v>
          </cell>
          <cell r="J315" t="str">
            <v xml:space="preserve"> TELEBERRI 2</v>
          </cell>
          <cell r="K315" t="str">
            <v xml:space="preserve"> TELEBERRI 2</v>
          </cell>
          <cell r="L315">
            <v>400</v>
          </cell>
          <cell r="M315">
            <v>1429</v>
          </cell>
          <cell r="N315">
            <v>0.3</v>
          </cell>
          <cell r="O315" t="str">
            <v>PT</v>
          </cell>
          <cell r="P315" t="str">
            <v>Lab</v>
          </cell>
          <cell r="Q315" t="str">
            <v>EUS.</v>
          </cell>
        </row>
        <row r="316">
          <cell r="A316" t="str">
            <v>ETB2:EUS.</v>
          </cell>
          <cell r="B316" t="str">
            <v>. 21H00</v>
          </cell>
          <cell r="C316">
            <v>0.875</v>
          </cell>
          <cell r="D316">
            <v>36294</v>
          </cell>
          <cell r="E316">
            <v>20</v>
          </cell>
          <cell r="F316">
            <v>1</v>
          </cell>
          <cell r="G316">
            <v>300</v>
          </cell>
          <cell r="H316">
            <v>2143</v>
          </cell>
          <cell r="I316">
            <v>0.1</v>
          </cell>
          <cell r="J316" t="str">
            <v xml:space="preserve"> TELEBERRI 2</v>
          </cell>
          <cell r="K316" t="str">
            <v xml:space="preserve"> TELEBERRI 2</v>
          </cell>
          <cell r="L316">
            <v>300</v>
          </cell>
          <cell r="M316">
            <v>2143</v>
          </cell>
          <cell r="N316">
            <v>0.1</v>
          </cell>
          <cell r="O316" t="str">
            <v>PT</v>
          </cell>
          <cell r="P316" t="str">
            <v>Lab</v>
          </cell>
          <cell r="Q316" t="str">
            <v>EUS.</v>
          </cell>
        </row>
        <row r="317">
          <cell r="A317" t="str">
            <v>ETB2:EUS.</v>
          </cell>
          <cell r="B317" t="str">
            <v>. 17H00</v>
          </cell>
          <cell r="C317">
            <v>0.70833333333333337</v>
          </cell>
          <cell r="D317">
            <v>36295</v>
          </cell>
          <cell r="E317">
            <v>20</v>
          </cell>
          <cell r="F317">
            <v>1</v>
          </cell>
          <cell r="G317">
            <v>180</v>
          </cell>
          <cell r="H317">
            <v>2400</v>
          </cell>
          <cell r="I317">
            <v>0.1</v>
          </cell>
          <cell r="J317" t="str">
            <v xml:space="preserve"> CINE 2</v>
          </cell>
          <cell r="K317" t="str">
            <v xml:space="preserve"> CINE 2</v>
          </cell>
          <cell r="L317">
            <v>180</v>
          </cell>
          <cell r="M317">
            <v>2400</v>
          </cell>
          <cell r="N317">
            <v>0.1</v>
          </cell>
          <cell r="O317" t="str">
            <v>DT</v>
          </cell>
          <cell r="P317" t="str">
            <v>FS</v>
          </cell>
          <cell r="Q317" t="str">
            <v>EUS.</v>
          </cell>
        </row>
        <row r="318">
          <cell r="A318" t="str">
            <v>ETB2:EUS.</v>
          </cell>
          <cell r="B318" t="str">
            <v>. 16H30</v>
          </cell>
          <cell r="C318">
            <v>0.6875</v>
          </cell>
          <cell r="D318">
            <v>36296</v>
          </cell>
          <cell r="E318">
            <v>20</v>
          </cell>
          <cell r="F318">
            <v>1</v>
          </cell>
          <cell r="G318">
            <v>180</v>
          </cell>
          <cell r="H318">
            <v>800</v>
          </cell>
          <cell r="I318">
            <v>0.2</v>
          </cell>
          <cell r="J318" t="str">
            <v xml:space="preserve"> CINE 2</v>
          </cell>
          <cell r="K318" t="str">
            <v xml:space="preserve"> CINE 2</v>
          </cell>
          <cell r="L318">
            <v>180</v>
          </cell>
          <cell r="M318">
            <v>800</v>
          </cell>
          <cell r="N318">
            <v>0.2</v>
          </cell>
          <cell r="O318" t="str">
            <v>DT</v>
          </cell>
          <cell r="P318" t="str">
            <v>FS</v>
          </cell>
          <cell r="Q318" t="str">
            <v>EUS.</v>
          </cell>
        </row>
        <row r="319">
          <cell r="A319" t="str">
            <v>ETB2:EUS.</v>
          </cell>
          <cell r="B319" t="str">
            <v>. 21H20</v>
          </cell>
          <cell r="C319">
            <v>0.88888888888888884</v>
          </cell>
          <cell r="D319">
            <v>36296</v>
          </cell>
          <cell r="E319">
            <v>20</v>
          </cell>
          <cell r="F319">
            <v>1</v>
          </cell>
          <cell r="G319">
            <v>400</v>
          </cell>
          <cell r="H319">
            <v>1905</v>
          </cell>
          <cell r="I319">
            <v>0.2</v>
          </cell>
          <cell r="J319" t="str">
            <v xml:space="preserve"> TELEBERRI 2</v>
          </cell>
          <cell r="K319" t="str">
            <v xml:space="preserve"> TELEBERRI 2</v>
          </cell>
          <cell r="L319">
            <v>400</v>
          </cell>
          <cell r="M319">
            <v>1905</v>
          </cell>
          <cell r="N319">
            <v>0.2</v>
          </cell>
          <cell r="O319" t="str">
            <v>PT</v>
          </cell>
          <cell r="P319" t="str">
            <v>FS</v>
          </cell>
          <cell r="Q319" t="str">
            <v>EUS.</v>
          </cell>
        </row>
        <row r="320">
          <cell r="A320" t="str">
            <v>ETB2:EUS.</v>
          </cell>
          <cell r="B320" t="str">
            <v>. 22H00</v>
          </cell>
          <cell r="C320">
            <v>0.91666666666666663</v>
          </cell>
          <cell r="D320">
            <v>36304</v>
          </cell>
          <cell r="E320">
            <v>20</v>
          </cell>
          <cell r="F320">
            <v>1</v>
          </cell>
          <cell r="G320">
            <v>250</v>
          </cell>
          <cell r="H320">
            <v>1190</v>
          </cell>
          <cell r="I320">
            <v>0.2</v>
          </cell>
          <cell r="J320" t="str">
            <v xml:space="preserve"> CINE 2</v>
          </cell>
          <cell r="K320" t="str">
            <v xml:space="preserve"> CINE 2</v>
          </cell>
          <cell r="L320">
            <v>250</v>
          </cell>
          <cell r="M320">
            <v>1190</v>
          </cell>
          <cell r="N320">
            <v>0.2</v>
          </cell>
          <cell r="O320" t="str">
            <v>PT</v>
          </cell>
          <cell r="P320" t="str">
            <v>Lab</v>
          </cell>
          <cell r="Q320" t="str">
            <v>EUS.</v>
          </cell>
        </row>
        <row r="321">
          <cell r="A321" t="str">
            <v>ETB2:EUS.</v>
          </cell>
          <cell r="B321" t="str">
            <v>. 21H50</v>
          </cell>
          <cell r="C321">
            <v>0.90972222222222221</v>
          </cell>
          <cell r="D321">
            <v>36305</v>
          </cell>
          <cell r="E321">
            <v>20</v>
          </cell>
          <cell r="F321">
            <v>1</v>
          </cell>
          <cell r="G321">
            <v>250</v>
          </cell>
          <cell r="H321">
            <v>893</v>
          </cell>
          <cell r="I321">
            <v>0.3</v>
          </cell>
          <cell r="J321" t="str">
            <v xml:space="preserve"> TELEBERRI 2</v>
          </cell>
          <cell r="K321" t="str">
            <v xml:space="preserve"> TELEBERRI 2</v>
          </cell>
          <cell r="L321">
            <v>250</v>
          </cell>
          <cell r="M321">
            <v>893</v>
          </cell>
          <cell r="N321">
            <v>0.3</v>
          </cell>
          <cell r="O321" t="str">
            <v>PT</v>
          </cell>
          <cell r="P321" t="str">
            <v>Lab</v>
          </cell>
          <cell r="Q321" t="str">
            <v>EUS.</v>
          </cell>
        </row>
        <row r="322">
          <cell r="A322" t="str">
            <v>ETB2:EUS.</v>
          </cell>
          <cell r="B322" t="str">
            <v>. 21H50</v>
          </cell>
          <cell r="C322">
            <v>0.90972222222222221</v>
          </cell>
          <cell r="D322">
            <v>36307</v>
          </cell>
          <cell r="E322">
            <v>20</v>
          </cell>
          <cell r="F322">
            <v>1</v>
          </cell>
          <cell r="G322">
            <v>250</v>
          </cell>
          <cell r="H322">
            <v>893</v>
          </cell>
          <cell r="I322">
            <v>0.3</v>
          </cell>
          <cell r="J322" t="str">
            <v xml:space="preserve"> TELEBERRI 2</v>
          </cell>
          <cell r="K322" t="str">
            <v xml:space="preserve"> TELEBERRI 2</v>
          </cell>
          <cell r="L322">
            <v>250</v>
          </cell>
          <cell r="M322">
            <v>893</v>
          </cell>
          <cell r="N322">
            <v>0.3</v>
          </cell>
          <cell r="O322" t="str">
            <v>PT</v>
          </cell>
          <cell r="P322" t="str">
            <v>Lab</v>
          </cell>
          <cell r="Q322" t="str">
            <v>EUS.</v>
          </cell>
        </row>
        <row r="323">
          <cell r="A323" t="str">
            <v>ETB2:EUS.</v>
          </cell>
          <cell r="B323" t="str">
            <v>. 16H30</v>
          </cell>
          <cell r="C323">
            <v>0.6875</v>
          </cell>
          <cell r="D323">
            <v>36309</v>
          </cell>
          <cell r="E323">
            <v>20</v>
          </cell>
          <cell r="F323">
            <v>1</v>
          </cell>
          <cell r="G323">
            <v>180</v>
          </cell>
          <cell r="H323">
            <v>800</v>
          </cell>
          <cell r="I323">
            <v>0.2</v>
          </cell>
          <cell r="J323" t="str">
            <v xml:space="preserve"> CINE 2</v>
          </cell>
          <cell r="K323" t="str">
            <v xml:space="preserve"> CINE 2</v>
          </cell>
          <cell r="L323">
            <v>180</v>
          </cell>
          <cell r="M323">
            <v>800</v>
          </cell>
          <cell r="N323">
            <v>0.2</v>
          </cell>
          <cell r="O323" t="str">
            <v>DT</v>
          </cell>
          <cell r="P323" t="str">
            <v>FS</v>
          </cell>
          <cell r="Q323" t="str">
            <v>EUS.</v>
          </cell>
        </row>
        <row r="324">
          <cell r="A324" t="str">
            <v>ETB2:EUS.</v>
          </cell>
          <cell r="B324" t="str">
            <v>. 17H30</v>
          </cell>
          <cell r="C324">
            <v>0.72916666666666663</v>
          </cell>
          <cell r="D324">
            <v>36309</v>
          </cell>
          <cell r="E324">
            <v>20</v>
          </cell>
          <cell r="F324">
            <v>1</v>
          </cell>
          <cell r="G324">
            <v>180</v>
          </cell>
          <cell r="H324">
            <v>1200</v>
          </cell>
          <cell r="I324">
            <v>0.1</v>
          </cell>
          <cell r="J324" t="str">
            <v xml:space="preserve"> CINE 2</v>
          </cell>
          <cell r="K324" t="str">
            <v xml:space="preserve"> CINE 2</v>
          </cell>
          <cell r="L324">
            <v>180</v>
          </cell>
          <cell r="M324">
            <v>1200</v>
          </cell>
          <cell r="N324">
            <v>0.1</v>
          </cell>
          <cell r="O324" t="str">
            <v>DT</v>
          </cell>
          <cell r="P324" t="str">
            <v>FS</v>
          </cell>
          <cell r="Q324" t="str">
            <v>EUS.</v>
          </cell>
        </row>
        <row r="325">
          <cell r="A325" t="str">
            <v>ETB2:EUS.</v>
          </cell>
          <cell r="B325" t="str">
            <v>. 16H00</v>
          </cell>
          <cell r="C325">
            <v>0.66666666666666663</v>
          </cell>
          <cell r="D325">
            <v>36310</v>
          </cell>
          <cell r="E325">
            <v>20</v>
          </cell>
          <cell r="F325">
            <v>1</v>
          </cell>
          <cell r="G325">
            <v>180</v>
          </cell>
          <cell r="H325">
            <v>800</v>
          </cell>
          <cell r="I325">
            <v>0.2</v>
          </cell>
          <cell r="J325" t="str">
            <v xml:space="preserve"> CINE 2</v>
          </cell>
          <cell r="K325" t="str">
            <v xml:space="preserve"> CINE 2</v>
          </cell>
          <cell r="L325">
            <v>180</v>
          </cell>
          <cell r="M325">
            <v>800</v>
          </cell>
          <cell r="N325">
            <v>0.2</v>
          </cell>
          <cell r="O325" t="str">
            <v>DT</v>
          </cell>
          <cell r="P325" t="str">
            <v>FS</v>
          </cell>
          <cell r="Q325" t="str">
            <v>EUS.</v>
          </cell>
        </row>
        <row r="326">
          <cell r="A326" t="str">
            <v>ETB2:EUS.</v>
          </cell>
          <cell r="B326" t="str">
            <v>. 19H00</v>
          </cell>
          <cell r="C326">
            <v>0.79166666666666663</v>
          </cell>
          <cell r="D326">
            <v>36310</v>
          </cell>
          <cell r="E326">
            <v>20</v>
          </cell>
          <cell r="F326">
            <v>1</v>
          </cell>
          <cell r="G326">
            <v>150</v>
          </cell>
          <cell r="H326">
            <v>1000</v>
          </cell>
          <cell r="I326">
            <v>0.1</v>
          </cell>
          <cell r="J326" t="str">
            <v xml:space="preserve"> CINE 2</v>
          </cell>
          <cell r="K326" t="str">
            <v xml:space="preserve"> CINE 2</v>
          </cell>
          <cell r="L326">
            <v>150</v>
          </cell>
          <cell r="M326">
            <v>1000</v>
          </cell>
          <cell r="N326">
            <v>0.1</v>
          </cell>
          <cell r="O326" t="str">
            <v>DT</v>
          </cell>
          <cell r="P326" t="str">
            <v>FS</v>
          </cell>
          <cell r="Q326" t="str">
            <v>EUS.</v>
          </cell>
        </row>
        <row r="327">
          <cell r="A327" t="str">
            <v>ETB2:EUS.</v>
          </cell>
          <cell r="B327" t="str">
            <v>. 21H50</v>
          </cell>
          <cell r="C327">
            <v>0.90972222222222221</v>
          </cell>
          <cell r="D327">
            <v>36310</v>
          </cell>
          <cell r="E327">
            <v>20</v>
          </cell>
          <cell r="F327">
            <v>1</v>
          </cell>
          <cell r="G327">
            <v>250</v>
          </cell>
          <cell r="H327">
            <v>1190</v>
          </cell>
          <cell r="I327">
            <v>0.2</v>
          </cell>
          <cell r="J327" t="str">
            <v xml:space="preserve"> TELEBERRI 2</v>
          </cell>
          <cell r="K327" t="str">
            <v xml:space="preserve"> TELEBERRI 2</v>
          </cell>
          <cell r="L327">
            <v>250</v>
          </cell>
          <cell r="M327">
            <v>1190</v>
          </cell>
          <cell r="N327">
            <v>0.2</v>
          </cell>
          <cell r="O327" t="str">
            <v>PT</v>
          </cell>
          <cell r="P327" t="str">
            <v>FS</v>
          </cell>
          <cell r="Q327" t="str">
            <v>EUS.</v>
          </cell>
        </row>
        <row r="328">
          <cell r="A328" t="str">
            <v>ETB2:EUS.</v>
          </cell>
          <cell r="B328" t="str">
            <v>. 23H00</v>
          </cell>
          <cell r="C328">
            <v>0.95833333333333337</v>
          </cell>
          <cell r="D328">
            <v>36310</v>
          </cell>
          <cell r="E328">
            <v>20</v>
          </cell>
          <cell r="F328">
            <v>1</v>
          </cell>
          <cell r="G328">
            <v>325</v>
          </cell>
          <cell r="H328">
            <v>929</v>
          </cell>
          <cell r="I328">
            <v>0.3</v>
          </cell>
          <cell r="J328" t="str">
            <v xml:space="preserve"> MAITÉ</v>
          </cell>
          <cell r="K328" t="str">
            <v xml:space="preserve"> MAITÉ</v>
          </cell>
          <cell r="L328">
            <v>325</v>
          </cell>
          <cell r="M328">
            <v>929</v>
          </cell>
          <cell r="N328">
            <v>0.3</v>
          </cell>
          <cell r="O328" t="str">
            <v>PT</v>
          </cell>
          <cell r="P328" t="str">
            <v>FS</v>
          </cell>
          <cell r="Q328" t="str">
            <v>EUS.</v>
          </cell>
        </row>
        <row r="329">
          <cell r="A329" t="str">
            <v>ETB2:EUS.</v>
          </cell>
          <cell r="B329" t="str">
            <v>. 21H20</v>
          </cell>
          <cell r="C329">
            <v>0.88888888888888884</v>
          </cell>
          <cell r="D329">
            <v>36311</v>
          </cell>
          <cell r="E329">
            <v>20</v>
          </cell>
          <cell r="F329">
            <v>1</v>
          </cell>
          <cell r="G329">
            <v>400</v>
          </cell>
          <cell r="H329">
            <v>1905</v>
          </cell>
          <cell r="I329">
            <v>0.2</v>
          </cell>
          <cell r="J329" t="str">
            <v xml:space="preserve"> TELEBERRI 2</v>
          </cell>
          <cell r="K329" t="str">
            <v xml:space="preserve"> TELEBERRI 2</v>
          </cell>
          <cell r="L329">
            <v>400</v>
          </cell>
          <cell r="M329">
            <v>1905</v>
          </cell>
          <cell r="N329">
            <v>0.2</v>
          </cell>
          <cell r="O329" t="str">
            <v>PT</v>
          </cell>
          <cell r="P329" t="str">
            <v>Lab</v>
          </cell>
          <cell r="Q329" t="str">
            <v>EUS.</v>
          </cell>
        </row>
        <row r="330">
          <cell r="A330" t="str">
            <v>ETB2:EUS.</v>
          </cell>
          <cell r="B330" t="str">
            <v>. 21H50</v>
          </cell>
          <cell r="C330">
            <v>0.90972222222222221</v>
          </cell>
          <cell r="D330">
            <v>36312</v>
          </cell>
          <cell r="E330">
            <v>20</v>
          </cell>
          <cell r="F330">
            <v>1</v>
          </cell>
          <cell r="G330">
            <v>250</v>
          </cell>
          <cell r="H330">
            <v>893</v>
          </cell>
          <cell r="I330">
            <v>0.3</v>
          </cell>
          <cell r="J330" t="str">
            <v xml:space="preserve"> TELEBERRI 2</v>
          </cell>
          <cell r="K330" t="str">
            <v xml:space="preserve"> TELEBERRI 2</v>
          </cell>
          <cell r="L330">
            <v>250</v>
          </cell>
          <cell r="M330">
            <v>893</v>
          </cell>
          <cell r="N330">
            <v>0.3</v>
          </cell>
          <cell r="O330" t="str">
            <v>PT</v>
          </cell>
          <cell r="P330" t="str">
            <v>Lab</v>
          </cell>
          <cell r="Q330" t="str">
            <v>EUS.</v>
          </cell>
        </row>
        <row r="331">
          <cell r="A331" t="str">
            <v>ETB2:EUS.</v>
          </cell>
          <cell r="B331" t="str">
            <v>. 21H20</v>
          </cell>
          <cell r="C331">
            <v>0.88888888888888884</v>
          </cell>
          <cell r="D331">
            <v>36313</v>
          </cell>
          <cell r="E331">
            <v>20</v>
          </cell>
          <cell r="F331">
            <v>1</v>
          </cell>
          <cell r="G331">
            <v>400</v>
          </cell>
          <cell r="H331">
            <v>1905</v>
          </cell>
          <cell r="I331">
            <v>0.2</v>
          </cell>
          <cell r="J331" t="str">
            <v xml:space="preserve"> TELEBERRI 2</v>
          </cell>
          <cell r="K331" t="str">
            <v xml:space="preserve"> TELEBERRI 2</v>
          </cell>
          <cell r="L331">
            <v>400</v>
          </cell>
          <cell r="M331">
            <v>1905</v>
          </cell>
          <cell r="N331">
            <v>0.2</v>
          </cell>
          <cell r="O331" t="str">
            <v>PT</v>
          </cell>
          <cell r="P331" t="str">
            <v>Lab</v>
          </cell>
          <cell r="Q331" t="str">
            <v>EUS.</v>
          </cell>
        </row>
        <row r="332">
          <cell r="A332" t="str">
            <v>ETB2:EUS.</v>
          </cell>
          <cell r="B332" t="str">
            <v>. 21H50</v>
          </cell>
          <cell r="C332">
            <v>0.90972222222222221</v>
          </cell>
          <cell r="D332">
            <v>36314</v>
          </cell>
          <cell r="E332">
            <v>20</v>
          </cell>
          <cell r="F332">
            <v>1</v>
          </cell>
          <cell r="G332">
            <v>250</v>
          </cell>
          <cell r="H332">
            <v>893</v>
          </cell>
          <cell r="I332">
            <v>0.3</v>
          </cell>
          <cell r="J332" t="str">
            <v xml:space="preserve"> TELEBERRI 2</v>
          </cell>
          <cell r="K332" t="str">
            <v xml:space="preserve"> TELEBERRI 2</v>
          </cell>
          <cell r="L332">
            <v>250</v>
          </cell>
          <cell r="M332">
            <v>893</v>
          </cell>
          <cell r="N332">
            <v>0.3</v>
          </cell>
          <cell r="O332" t="str">
            <v>PT</v>
          </cell>
          <cell r="P332" t="str">
            <v>Lab</v>
          </cell>
          <cell r="Q332" t="str">
            <v>EUS.</v>
          </cell>
        </row>
        <row r="333">
          <cell r="A333" t="str">
            <v>ETB2:EUS.</v>
          </cell>
          <cell r="B333" t="str">
            <v>. 18H30</v>
          </cell>
          <cell r="C333">
            <v>0.77083333333333337</v>
          </cell>
          <cell r="D333">
            <v>36315</v>
          </cell>
          <cell r="E333">
            <v>20</v>
          </cell>
          <cell r="F333">
            <v>1</v>
          </cell>
          <cell r="G333">
            <v>80</v>
          </cell>
          <cell r="H333">
            <v>1067</v>
          </cell>
          <cell r="I333">
            <v>0.1</v>
          </cell>
          <cell r="J333" t="str">
            <v xml:space="preserve"> DE PAR EN PAR</v>
          </cell>
          <cell r="K333" t="str">
            <v xml:space="preserve"> DE PAR EN PAR</v>
          </cell>
          <cell r="L333">
            <v>80</v>
          </cell>
          <cell r="M333">
            <v>1067</v>
          </cell>
          <cell r="N333">
            <v>0.1</v>
          </cell>
          <cell r="O333" t="str">
            <v>DT</v>
          </cell>
          <cell r="P333" t="str">
            <v>Lab</v>
          </cell>
          <cell r="Q333" t="str">
            <v>EUS.</v>
          </cell>
        </row>
        <row r="334">
          <cell r="A334" t="str">
            <v>ETB2:EUS.</v>
          </cell>
          <cell r="B334" t="str">
            <v>. 18H30</v>
          </cell>
          <cell r="C334">
            <v>0.77083333333333337</v>
          </cell>
          <cell r="D334">
            <v>36316</v>
          </cell>
          <cell r="E334">
            <v>20</v>
          </cell>
          <cell r="F334">
            <v>1</v>
          </cell>
          <cell r="G334">
            <v>150</v>
          </cell>
          <cell r="H334">
            <v>667</v>
          </cell>
          <cell r="I334">
            <v>0.2</v>
          </cell>
          <cell r="J334" t="str">
            <v xml:space="preserve"> CINE 2</v>
          </cell>
          <cell r="K334" t="str">
            <v xml:space="preserve"> CINE 2</v>
          </cell>
          <cell r="L334">
            <v>150</v>
          </cell>
          <cell r="M334">
            <v>667</v>
          </cell>
          <cell r="N334">
            <v>0.2</v>
          </cell>
          <cell r="O334" t="str">
            <v>DT</v>
          </cell>
          <cell r="P334" t="str">
            <v>FS</v>
          </cell>
          <cell r="Q334" t="str">
            <v>EUS.</v>
          </cell>
        </row>
        <row r="335">
          <cell r="A335" t="str">
            <v>ETB2:EUS.</v>
          </cell>
          <cell r="B335" t="str">
            <v>. 21H20</v>
          </cell>
          <cell r="C335">
            <v>0.88888888888888884</v>
          </cell>
          <cell r="D335">
            <v>36316</v>
          </cell>
          <cell r="E335">
            <v>20</v>
          </cell>
          <cell r="F335">
            <v>1</v>
          </cell>
          <cell r="G335">
            <v>400</v>
          </cell>
          <cell r="H335">
            <v>2857</v>
          </cell>
          <cell r="I335">
            <v>0.1</v>
          </cell>
          <cell r="J335" t="str">
            <v xml:space="preserve"> TELEBERRI 2</v>
          </cell>
          <cell r="K335" t="str">
            <v xml:space="preserve"> TELEBERRI 2</v>
          </cell>
          <cell r="L335">
            <v>400</v>
          </cell>
          <cell r="M335">
            <v>2857</v>
          </cell>
          <cell r="N335">
            <v>0.1</v>
          </cell>
          <cell r="O335" t="str">
            <v>PT</v>
          </cell>
          <cell r="P335" t="str">
            <v>FS</v>
          </cell>
          <cell r="Q335" t="str">
            <v>EUS.</v>
          </cell>
        </row>
        <row r="336">
          <cell r="A336" t="str">
            <v>ETB2:EUS.</v>
          </cell>
          <cell r="B336" t="str">
            <v>. 16H00</v>
          </cell>
          <cell r="C336">
            <v>0.66666666666666663</v>
          </cell>
          <cell r="D336">
            <v>36317</v>
          </cell>
          <cell r="E336">
            <v>20</v>
          </cell>
          <cell r="F336">
            <v>1</v>
          </cell>
          <cell r="G336">
            <v>180</v>
          </cell>
          <cell r="H336">
            <v>800</v>
          </cell>
          <cell r="I336">
            <v>0.2</v>
          </cell>
          <cell r="J336" t="str">
            <v xml:space="preserve"> CINE 2</v>
          </cell>
          <cell r="K336" t="str">
            <v xml:space="preserve"> CINE 2</v>
          </cell>
          <cell r="L336">
            <v>180</v>
          </cell>
          <cell r="M336">
            <v>800</v>
          </cell>
          <cell r="N336">
            <v>0.2</v>
          </cell>
          <cell r="O336" t="str">
            <v>DT</v>
          </cell>
          <cell r="P336" t="str">
            <v>FS</v>
          </cell>
          <cell r="Q336" t="str">
            <v>EUS.</v>
          </cell>
        </row>
        <row r="337">
          <cell r="A337" t="str">
            <v>ETB2:EUS.</v>
          </cell>
          <cell r="B337" t="str">
            <v>. 14H30</v>
          </cell>
          <cell r="C337">
            <v>0.60416666666666663</v>
          </cell>
          <cell r="D337">
            <v>36318</v>
          </cell>
          <cell r="E337">
            <v>20</v>
          </cell>
          <cell r="F337">
            <v>1</v>
          </cell>
          <cell r="G337">
            <v>150</v>
          </cell>
          <cell r="H337">
            <v>1000</v>
          </cell>
          <cell r="I337">
            <v>0.1</v>
          </cell>
          <cell r="J337" t="str">
            <v xml:space="preserve"> TELEBERRI 1</v>
          </cell>
          <cell r="K337" t="str">
            <v xml:space="preserve"> TELEBERRI 1</v>
          </cell>
          <cell r="L337">
            <v>150</v>
          </cell>
          <cell r="M337">
            <v>1000</v>
          </cell>
          <cell r="N337">
            <v>0.1</v>
          </cell>
          <cell r="O337" t="str">
            <v>DT</v>
          </cell>
          <cell r="P337" t="str">
            <v>Lab</v>
          </cell>
          <cell r="Q337" t="str">
            <v>EUS.</v>
          </cell>
        </row>
        <row r="338">
          <cell r="A338" t="str">
            <v>ETB2:EUS.</v>
          </cell>
          <cell r="B338" t="str">
            <v>. 21H50</v>
          </cell>
          <cell r="C338">
            <v>0.90972222222222221</v>
          </cell>
          <cell r="D338">
            <v>36318</v>
          </cell>
          <cell r="E338">
            <v>20</v>
          </cell>
          <cell r="F338">
            <v>1</v>
          </cell>
          <cell r="G338">
            <v>250</v>
          </cell>
          <cell r="H338">
            <v>1190</v>
          </cell>
          <cell r="I338">
            <v>0.2</v>
          </cell>
          <cell r="J338" t="str">
            <v xml:space="preserve"> TELEBERRI 2</v>
          </cell>
          <cell r="K338" t="str">
            <v xml:space="preserve"> TELEBERRI 2</v>
          </cell>
          <cell r="L338">
            <v>250</v>
          </cell>
          <cell r="M338">
            <v>1190</v>
          </cell>
          <cell r="N338">
            <v>0.2</v>
          </cell>
          <cell r="O338" t="str">
            <v>PT</v>
          </cell>
          <cell r="P338" t="str">
            <v>Lab</v>
          </cell>
          <cell r="Q338" t="str">
            <v>EUS.</v>
          </cell>
        </row>
        <row r="339">
          <cell r="A339" t="str">
            <v>ETB2:EUS.</v>
          </cell>
          <cell r="B339" t="str">
            <v>. 22H00</v>
          </cell>
          <cell r="C339">
            <v>0.91666666666666663</v>
          </cell>
          <cell r="D339">
            <v>36319</v>
          </cell>
          <cell r="E339">
            <v>20</v>
          </cell>
          <cell r="F339">
            <v>1</v>
          </cell>
          <cell r="G339">
            <v>350</v>
          </cell>
          <cell r="H339">
            <v>1250</v>
          </cell>
          <cell r="I339">
            <v>0.3</v>
          </cell>
          <cell r="J339" t="str">
            <v xml:space="preserve"> LA NOCHE DE ...</v>
          </cell>
          <cell r="K339" t="str">
            <v xml:space="preserve"> LA NOCHE DE ...</v>
          </cell>
          <cell r="L339">
            <v>350</v>
          </cell>
          <cell r="M339">
            <v>1250</v>
          </cell>
          <cell r="N339">
            <v>0.3</v>
          </cell>
          <cell r="O339" t="str">
            <v>PT</v>
          </cell>
          <cell r="P339" t="str">
            <v>Lab</v>
          </cell>
          <cell r="Q339" t="str">
            <v>EUS.</v>
          </cell>
        </row>
        <row r="340">
          <cell r="A340" t="str">
            <v>ETB2:EUS.</v>
          </cell>
          <cell r="B340" t="str">
            <v>. 14H30</v>
          </cell>
          <cell r="C340">
            <v>0.60416666666666663</v>
          </cell>
          <cell r="D340">
            <v>36320</v>
          </cell>
          <cell r="E340">
            <v>20</v>
          </cell>
          <cell r="F340">
            <v>1</v>
          </cell>
          <cell r="G340">
            <v>150</v>
          </cell>
          <cell r="H340">
            <v>1000</v>
          </cell>
          <cell r="I340">
            <v>0.1</v>
          </cell>
          <cell r="J340" t="str">
            <v xml:space="preserve"> TELEBERRI 1</v>
          </cell>
          <cell r="K340" t="str">
            <v xml:space="preserve"> TELEBERRI 1</v>
          </cell>
          <cell r="L340">
            <v>150</v>
          </cell>
          <cell r="M340">
            <v>1000</v>
          </cell>
          <cell r="N340">
            <v>0.1</v>
          </cell>
          <cell r="O340" t="str">
            <v>DT</v>
          </cell>
          <cell r="P340" t="str">
            <v>Lab</v>
          </cell>
          <cell r="Q340" t="str">
            <v>EUS.</v>
          </cell>
        </row>
        <row r="341">
          <cell r="A341" t="str">
            <v>ETB2:EUS.</v>
          </cell>
          <cell r="B341" t="str">
            <v>. 21H50</v>
          </cell>
          <cell r="C341">
            <v>0.90972222222222221</v>
          </cell>
          <cell r="D341">
            <v>36320</v>
          </cell>
          <cell r="E341">
            <v>20</v>
          </cell>
          <cell r="F341">
            <v>1</v>
          </cell>
          <cell r="G341">
            <v>250</v>
          </cell>
          <cell r="H341">
            <v>893</v>
          </cell>
          <cell r="I341">
            <v>0.3</v>
          </cell>
          <cell r="J341" t="str">
            <v xml:space="preserve"> TELEBERRI 2</v>
          </cell>
          <cell r="K341" t="str">
            <v xml:space="preserve"> TELEBERRI 2</v>
          </cell>
          <cell r="L341">
            <v>250</v>
          </cell>
          <cell r="M341">
            <v>893</v>
          </cell>
          <cell r="N341">
            <v>0.3</v>
          </cell>
          <cell r="O341" t="str">
            <v>PT</v>
          </cell>
          <cell r="P341" t="str">
            <v>Lab</v>
          </cell>
          <cell r="Q341" t="str">
            <v>EUS.</v>
          </cell>
        </row>
        <row r="342">
          <cell r="A342" t="str">
            <v>ETB2:EUS.</v>
          </cell>
          <cell r="B342" t="str">
            <v>. 21H20</v>
          </cell>
          <cell r="C342">
            <v>0.88888888888888884</v>
          </cell>
          <cell r="D342">
            <v>36323</v>
          </cell>
          <cell r="E342">
            <v>20</v>
          </cell>
          <cell r="F342">
            <v>1</v>
          </cell>
          <cell r="G342">
            <v>400</v>
          </cell>
          <cell r="H342">
            <v>2857</v>
          </cell>
          <cell r="I342">
            <v>0.1</v>
          </cell>
          <cell r="J342" t="str">
            <v xml:space="preserve"> TELEBERRI 2</v>
          </cell>
          <cell r="K342" t="str">
            <v xml:space="preserve"> TELEBERRI 2</v>
          </cell>
          <cell r="L342">
            <v>400</v>
          </cell>
          <cell r="M342">
            <v>2857</v>
          </cell>
          <cell r="N342">
            <v>0.1</v>
          </cell>
          <cell r="O342" t="str">
            <v>PT</v>
          </cell>
          <cell r="P342" t="str">
            <v>FS</v>
          </cell>
          <cell r="Q342" t="str">
            <v>EUS.</v>
          </cell>
        </row>
        <row r="343">
          <cell r="A343" t="str">
            <v>ETB2:EUS.</v>
          </cell>
          <cell r="B343" t="str">
            <v>. 23H30</v>
          </cell>
          <cell r="C343">
            <v>0.97916666666666663</v>
          </cell>
          <cell r="D343">
            <v>36323</v>
          </cell>
          <cell r="E343">
            <v>20</v>
          </cell>
          <cell r="F343">
            <v>1</v>
          </cell>
          <cell r="G343">
            <v>250</v>
          </cell>
          <cell r="H343">
            <v>893</v>
          </cell>
          <cell r="I343">
            <v>0.3</v>
          </cell>
          <cell r="J343" t="str">
            <v xml:space="preserve"> CINE 2</v>
          </cell>
          <cell r="K343" t="str">
            <v xml:space="preserve"> CINE 2</v>
          </cell>
          <cell r="L343">
            <v>250</v>
          </cell>
          <cell r="M343">
            <v>893</v>
          </cell>
          <cell r="N343">
            <v>0.3</v>
          </cell>
          <cell r="O343" t="str">
            <v>PT</v>
          </cell>
          <cell r="P343" t="str">
            <v>FS</v>
          </cell>
          <cell r="Q343" t="str">
            <v>EUS.</v>
          </cell>
        </row>
        <row r="344">
          <cell r="A344" t="str">
            <v>ETB2:EUS.</v>
          </cell>
          <cell r="B344" t="str">
            <v>. 16H30</v>
          </cell>
          <cell r="C344">
            <v>0.6875</v>
          </cell>
          <cell r="D344">
            <v>36324</v>
          </cell>
          <cell r="E344">
            <v>20</v>
          </cell>
          <cell r="F344">
            <v>1</v>
          </cell>
          <cell r="G344">
            <v>180</v>
          </cell>
          <cell r="H344">
            <v>800</v>
          </cell>
          <cell r="I344">
            <v>0.2</v>
          </cell>
          <cell r="J344" t="str">
            <v xml:space="preserve"> CINE 2</v>
          </cell>
          <cell r="K344" t="str">
            <v xml:space="preserve"> CINE 2</v>
          </cell>
          <cell r="L344">
            <v>180</v>
          </cell>
          <cell r="M344">
            <v>800</v>
          </cell>
          <cell r="N344">
            <v>0.2</v>
          </cell>
          <cell r="O344" t="str">
            <v>DT</v>
          </cell>
          <cell r="P344" t="str">
            <v>FS</v>
          </cell>
          <cell r="Q344" t="str">
            <v>EUS.</v>
          </cell>
        </row>
        <row r="345">
          <cell r="A345" t="str">
            <v>ETB2:EUS.</v>
          </cell>
          <cell r="B345" t="str">
            <v>. 21H50</v>
          </cell>
          <cell r="C345">
            <v>0.90972222222222221</v>
          </cell>
          <cell r="D345">
            <v>36324</v>
          </cell>
          <cell r="E345">
            <v>20</v>
          </cell>
          <cell r="F345">
            <v>1</v>
          </cell>
          <cell r="G345">
            <v>250</v>
          </cell>
          <cell r="H345">
            <v>1190</v>
          </cell>
          <cell r="I345">
            <v>0.2</v>
          </cell>
          <cell r="J345" t="str">
            <v xml:space="preserve"> TELEBERRI 2</v>
          </cell>
          <cell r="K345" t="str">
            <v xml:space="preserve"> TELEBERRI 2</v>
          </cell>
          <cell r="L345">
            <v>250</v>
          </cell>
          <cell r="M345">
            <v>1190</v>
          </cell>
          <cell r="N345">
            <v>0.2</v>
          </cell>
          <cell r="O345" t="str">
            <v>PT</v>
          </cell>
          <cell r="P345" t="str">
            <v>FS</v>
          </cell>
          <cell r="Q345" t="str">
            <v>EUS.</v>
          </cell>
        </row>
        <row r="346">
          <cell r="A346" t="str">
            <v>TELE5:NAC.</v>
          </cell>
          <cell r="B346" t="str">
            <v>. 14H45</v>
          </cell>
          <cell r="C346">
            <v>0.61458333333333337</v>
          </cell>
          <cell r="D346">
            <v>36279</v>
          </cell>
          <cell r="E346">
            <v>20</v>
          </cell>
          <cell r="F346">
            <v>1</v>
          </cell>
          <cell r="G346">
            <v>1150</v>
          </cell>
          <cell r="H346">
            <v>301</v>
          </cell>
          <cell r="I346">
            <v>3.8</v>
          </cell>
          <cell r="J346" t="str">
            <v xml:space="preserve"> NOTICIAS 1</v>
          </cell>
          <cell r="K346" t="str">
            <v xml:space="preserve"> NOTICIAS 1</v>
          </cell>
          <cell r="L346">
            <v>1150</v>
          </cell>
          <cell r="M346">
            <v>301</v>
          </cell>
          <cell r="N346">
            <v>3.8</v>
          </cell>
          <cell r="O346" t="str">
            <v>DT</v>
          </cell>
          <cell r="P346" t="str">
            <v>Lab</v>
          </cell>
          <cell r="Q346" t="str">
            <v>NAC.</v>
          </cell>
        </row>
        <row r="347">
          <cell r="A347" t="str">
            <v>TELE5:NAC.</v>
          </cell>
          <cell r="B347" t="str">
            <v>. 15H45</v>
          </cell>
          <cell r="C347">
            <v>0.65625</v>
          </cell>
          <cell r="D347">
            <v>36279</v>
          </cell>
          <cell r="E347">
            <v>20</v>
          </cell>
          <cell r="F347">
            <v>1</v>
          </cell>
          <cell r="G347">
            <v>1240</v>
          </cell>
          <cell r="H347">
            <v>256</v>
          </cell>
          <cell r="I347">
            <v>4.8</v>
          </cell>
          <cell r="J347" t="str">
            <v xml:space="preserve"> AL SALIR DE CLASE</v>
          </cell>
          <cell r="K347" t="str">
            <v xml:space="preserve"> AL SALIR DE CLASE</v>
          </cell>
          <cell r="L347">
            <v>1240</v>
          </cell>
          <cell r="M347">
            <v>256</v>
          </cell>
          <cell r="N347">
            <v>4.8</v>
          </cell>
          <cell r="O347" t="str">
            <v>DT</v>
          </cell>
          <cell r="P347" t="str">
            <v>Lab</v>
          </cell>
          <cell r="Q347" t="str">
            <v>NAC.</v>
          </cell>
        </row>
        <row r="348">
          <cell r="A348" t="str">
            <v>TELE5:NAC.</v>
          </cell>
          <cell r="B348" t="str">
            <v>. 16H30</v>
          </cell>
          <cell r="C348">
            <v>0.6875</v>
          </cell>
          <cell r="D348">
            <v>36279</v>
          </cell>
          <cell r="E348">
            <v>20</v>
          </cell>
          <cell r="F348">
            <v>1</v>
          </cell>
          <cell r="G348">
            <v>750</v>
          </cell>
          <cell r="H348">
            <v>192</v>
          </cell>
          <cell r="I348">
            <v>3.9</v>
          </cell>
          <cell r="J348" t="str">
            <v xml:space="preserve"> CINE</v>
          </cell>
          <cell r="K348" t="str">
            <v xml:space="preserve"> CINE</v>
          </cell>
          <cell r="L348">
            <v>750</v>
          </cell>
          <cell r="M348">
            <v>192</v>
          </cell>
          <cell r="N348">
            <v>3.9</v>
          </cell>
          <cell r="O348" t="str">
            <v>DT</v>
          </cell>
          <cell r="P348" t="str">
            <v>Lab</v>
          </cell>
          <cell r="Q348" t="str">
            <v>NAC.</v>
          </cell>
        </row>
        <row r="349">
          <cell r="A349" t="str">
            <v>TELE5:NAC.</v>
          </cell>
          <cell r="B349" t="str">
            <v>. 17H00</v>
          </cell>
          <cell r="C349">
            <v>0.70833333333333337</v>
          </cell>
          <cell r="D349">
            <v>36279</v>
          </cell>
          <cell r="E349">
            <v>20</v>
          </cell>
          <cell r="F349">
            <v>1</v>
          </cell>
          <cell r="G349">
            <v>750</v>
          </cell>
          <cell r="H349">
            <v>219</v>
          </cell>
          <cell r="I349">
            <v>3.4</v>
          </cell>
          <cell r="J349" t="str">
            <v xml:space="preserve"> CINE</v>
          </cell>
          <cell r="K349" t="str">
            <v xml:space="preserve"> CINE</v>
          </cell>
          <cell r="L349">
            <v>750</v>
          </cell>
          <cell r="M349">
            <v>219</v>
          </cell>
          <cell r="N349">
            <v>3.4</v>
          </cell>
          <cell r="O349" t="str">
            <v>DT</v>
          </cell>
          <cell r="P349" t="str">
            <v>Lab</v>
          </cell>
          <cell r="Q349" t="str">
            <v>NAC.</v>
          </cell>
        </row>
        <row r="350">
          <cell r="A350" t="str">
            <v>TELE5:NAC.</v>
          </cell>
          <cell r="B350" t="str">
            <v>. 18H00</v>
          </cell>
          <cell r="C350">
            <v>0.75</v>
          </cell>
          <cell r="D350">
            <v>36279</v>
          </cell>
          <cell r="E350">
            <v>20</v>
          </cell>
          <cell r="F350">
            <v>1</v>
          </cell>
          <cell r="G350">
            <v>750</v>
          </cell>
          <cell r="H350">
            <v>224</v>
          </cell>
          <cell r="I350">
            <v>3.4</v>
          </cell>
          <cell r="J350" t="str">
            <v xml:space="preserve"> SERIE</v>
          </cell>
          <cell r="K350" t="str">
            <v xml:space="preserve"> SERIE</v>
          </cell>
          <cell r="L350">
            <v>750</v>
          </cell>
          <cell r="M350">
            <v>224</v>
          </cell>
          <cell r="N350">
            <v>3.4</v>
          </cell>
          <cell r="O350" t="str">
            <v>DT</v>
          </cell>
          <cell r="P350" t="str">
            <v>Lab</v>
          </cell>
          <cell r="Q350" t="str">
            <v>NAC.</v>
          </cell>
        </row>
        <row r="351">
          <cell r="A351" t="str">
            <v>TELE5:NAC.</v>
          </cell>
          <cell r="B351" t="str">
            <v>. 18H30</v>
          </cell>
          <cell r="C351">
            <v>0.77083333333333337</v>
          </cell>
          <cell r="D351">
            <v>36279</v>
          </cell>
          <cell r="E351">
            <v>20</v>
          </cell>
          <cell r="F351">
            <v>1</v>
          </cell>
          <cell r="G351">
            <v>735</v>
          </cell>
          <cell r="H351">
            <v>200</v>
          </cell>
          <cell r="I351">
            <v>3.7</v>
          </cell>
          <cell r="J351" t="str">
            <v xml:space="preserve"> ANA</v>
          </cell>
          <cell r="K351" t="str">
            <v xml:space="preserve"> ANA</v>
          </cell>
          <cell r="L351">
            <v>735</v>
          </cell>
          <cell r="M351">
            <v>200</v>
          </cell>
          <cell r="N351">
            <v>3.7</v>
          </cell>
          <cell r="O351" t="str">
            <v>DT</v>
          </cell>
          <cell r="P351" t="str">
            <v>Lab</v>
          </cell>
          <cell r="Q351" t="str">
            <v>NAC.</v>
          </cell>
        </row>
        <row r="352">
          <cell r="A352" t="str">
            <v>TELE5:NAC.</v>
          </cell>
          <cell r="B352" t="str">
            <v>. 20H45</v>
          </cell>
          <cell r="C352">
            <v>0.86458333333333337</v>
          </cell>
          <cell r="D352">
            <v>36279</v>
          </cell>
          <cell r="E352">
            <v>20</v>
          </cell>
          <cell r="F352">
            <v>1</v>
          </cell>
          <cell r="G352">
            <v>1400</v>
          </cell>
          <cell r="H352">
            <v>556</v>
          </cell>
          <cell r="I352">
            <v>2.5</v>
          </cell>
          <cell r="J352" t="str">
            <v xml:space="preserve"> NOTICIAS 2</v>
          </cell>
          <cell r="K352" t="str">
            <v xml:space="preserve"> NOTICIAS 2</v>
          </cell>
          <cell r="L352">
            <v>1400</v>
          </cell>
          <cell r="M352">
            <v>556</v>
          </cell>
          <cell r="N352">
            <v>2.5</v>
          </cell>
          <cell r="O352" t="str">
            <v>PT</v>
          </cell>
          <cell r="P352" t="str">
            <v>Lab</v>
          </cell>
          <cell r="Q352" t="str">
            <v>NAC.</v>
          </cell>
        </row>
        <row r="353">
          <cell r="A353" t="str">
            <v>TELE5:NAC.</v>
          </cell>
          <cell r="B353" t="str">
            <v>. 22H00</v>
          </cell>
          <cell r="C353">
            <v>0.91666666666666663</v>
          </cell>
          <cell r="D353">
            <v>36279</v>
          </cell>
          <cell r="E353">
            <v>20</v>
          </cell>
          <cell r="F353">
            <v>1</v>
          </cell>
          <cell r="G353">
            <v>1250</v>
          </cell>
          <cell r="H353">
            <v>180</v>
          </cell>
          <cell r="I353">
            <v>7</v>
          </cell>
          <cell r="J353" t="str">
            <v xml:space="preserve"> EXPEDIENTE X</v>
          </cell>
          <cell r="K353" t="str">
            <v xml:space="preserve"> EXPEDIENTE X</v>
          </cell>
          <cell r="L353">
            <v>1250</v>
          </cell>
          <cell r="M353">
            <v>180</v>
          </cell>
          <cell r="N353">
            <v>7</v>
          </cell>
          <cell r="O353" t="str">
            <v>PT</v>
          </cell>
          <cell r="P353" t="str">
            <v>Lab</v>
          </cell>
          <cell r="Q353" t="str">
            <v>NAC.</v>
          </cell>
        </row>
        <row r="354">
          <cell r="A354" t="str">
            <v>TELE5:NAC.</v>
          </cell>
          <cell r="B354" t="str">
            <v>. 23H00</v>
          </cell>
          <cell r="C354">
            <v>0.95833333333333337</v>
          </cell>
          <cell r="D354">
            <v>36279</v>
          </cell>
          <cell r="E354">
            <v>20</v>
          </cell>
          <cell r="F354">
            <v>1</v>
          </cell>
          <cell r="G354">
            <v>1250</v>
          </cell>
          <cell r="H354">
            <v>135</v>
          </cell>
          <cell r="I354">
            <v>9.1999999999999993</v>
          </cell>
          <cell r="J354" t="str">
            <v xml:space="preserve"> EXPEDIENTE X</v>
          </cell>
          <cell r="K354" t="str">
            <v xml:space="preserve"> EXPEDIENTE X</v>
          </cell>
          <cell r="L354">
            <v>1250</v>
          </cell>
          <cell r="M354">
            <v>135</v>
          </cell>
          <cell r="N354">
            <v>9.1999999999999993</v>
          </cell>
          <cell r="O354" t="str">
            <v>PT</v>
          </cell>
          <cell r="P354" t="str">
            <v>Lab</v>
          </cell>
          <cell r="Q354" t="str">
            <v>NAC.</v>
          </cell>
        </row>
        <row r="355">
          <cell r="A355" t="str">
            <v>TELE5:NAC.</v>
          </cell>
          <cell r="B355" t="str">
            <v>. 23H30</v>
          </cell>
          <cell r="C355">
            <v>0.97916666666666663</v>
          </cell>
          <cell r="D355">
            <v>36279</v>
          </cell>
          <cell r="E355">
            <v>20</v>
          </cell>
          <cell r="F355">
            <v>1</v>
          </cell>
          <cell r="G355">
            <v>1250</v>
          </cell>
          <cell r="H355">
            <v>135</v>
          </cell>
          <cell r="I355">
            <v>9.3000000000000007</v>
          </cell>
          <cell r="J355" t="str">
            <v xml:space="preserve"> EXPEDIENTE X</v>
          </cell>
          <cell r="K355" t="str">
            <v xml:space="preserve"> EXPEDIENTE X</v>
          </cell>
          <cell r="L355">
            <v>1250</v>
          </cell>
          <cell r="M355">
            <v>135</v>
          </cell>
          <cell r="N355">
            <v>9.3000000000000007</v>
          </cell>
          <cell r="O355" t="str">
            <v>PT</v>
          </cell>
          <cell r="P355" t="str">
            <v>Lab</v>
          </cell>
          <cell r="Q355" t="str">
            <v>NAC.</v>
          </cell>
        </row>
        <row r="356">
          <cell r="A356" t="str">
            <v>TELE5:NAC.</v>
          </cell>
          <cell r="B356" t="str">
            <v>. 14H45</v>
          </cell>
          <cell r="C356">
            <v>0.61458333333333337</v>
          </cell>
          <cell r="D356">
            <v>36280</v>
          </cell>
          <cell r="E356">
            <v>20</v>
          </cell>
          <cell r="F356">
            <v>1</v>
          </cell>
          <cell r="G356">
            <v>1150</v>
          </cell>
          <cell r="H356">
            <v>314</v>
          </cell>
          <cell r="I356">
            <v>3.7</v>
          </cell>
          <cell r="J356" t="str">
            <v xml:space="preserve"> NOTICIAS 1</v>
          </cell>
          <cell r="K356" t="str">
            <v xml:space="preserve"> NOTICIAS 1</v>
          </cell>
          <cell r="L356">
            <v>1150</v>
          </cell>
          <cell r="M356">
            <v>314</v>
          </cell>
          <cell r="N356">
            <v>3.7</v>
          </cell>
          <cell r="O356" t="str">
            <v>DT</v>
          </cell>
          <cell r="P356" t="str">
            <v>Lab</v>
          </cell>
          <cell r="Q356" t="str">
            <v>NAC.</v>
          </cell>
        </row>
        <row r="357">
          <cell r="A357" t="str">
            <v>TELE5:NAC.</v>
          </cell>
          <cell r="B357" t="str">
            <v>. 15H45</v>
          </cell>
          <cell r="C357">
            <v>0.65625</v>
          </cell>
          <cell r="D357">
            <v>36280</v>
          </cell>
          <cell r="E357">
            <v>20</v>
          </cell>
          <cell r="F357">
            <v>1</v>
          </cell>
          <cell r="G357">
            <v>1240</v>
          </cell>
          <cell r="H357">
            <v>256</v>
          </cell>
          <cell r="I357">
            <v>4.8</v>
          </cell>
          <cell r="J357" t="str">
            <v xml:space="preserve"> AL SALIR DE CLASE</v>
          </cell>
          <cell r="K357" t="str">
            <v xml:space="preserve"> AL SALIR DE CLASE</v>
          </cell>
          <cell r="L357">
            <v>1240</v>
          </cell>
          <cell r="M357">
            <v>256</v>
          </cell>
          <cell r="N357">
            <v>4.8</v>
          </cell>
          <cell r="O357" t="str">
            <v>DT</v>
          </cell>
          <cell r="P357" t="str">
            <v>Lab</v>
          </cell>
          <cell r="Q357" t="str">
            <v>NAC.</v>
          </cell>
        </row>
        <row r="358">
          <cell r="A358" t="str">
            <v>TELE5:NAC.</v>
          </cell>
          <cell r="B358" t="str">
            <v>. 16H30</v>
          </cell>
          <cell r="C358">
            <v>0.6875</v>
          </cell>
          <cell r="D358">
            <v>36280</v>
          </cell>
          <cell r="E358">
            <v>20</v>
          </cell>
          <cell r="F358">
            <v>1</v>
          </cell>
          <cell r="G358">
            <v>750</v>
          </cell>
          <cell r="H358">
            <v>189</v>
          </cell>
          <cell r="I358">
            <v>4</v>
          </cell>
          <cell r="J358" t="str">
            <v xml:space="preserve"> CINE</v>
          </cell>
          <cell r="K358" t="str">
            <v xml:space="preserve"> CINE</v>
          </cell>
          <cell r="L358">
            <v>750</v>
          </cell>
          <cell r="M358">
            <v>189</v>
          </cell>
          <cell r="N358">
            <v>4</v>
          </cell>
          <cell r="O358" t="str">
            <v>DT</v>
          </cell>
          <cell r="P358" t="str">
            <v>Lab</v>
          </cell>
          <cell r="Q358" t="str">
            <v>NAC.</v>
          </cell>
        </row>
        <row r="359">
          <cell r="A359" t="str">
            <v>TELE5:NAC.</v>
          </cell>
          <cell r="B359" t="str">
            <v>. 17H00</v>
          </cell>
          <cell r="C359">
            <v>0.70833333333333337</v>
          </cell>
          <cell r="D359">
            <v>36280</v>
          </cell>
          <cell r="E359">
            <v>20</v>
          </cell>
          <cell r="F359">
            <v>1</v>
          </cell>
          <cell r="G359">
            <v>750</v>
          </cell>
          <cell r="H359">
            <v>214</v>
          </cell>
          <cell r="I359">
            <v>3.5</v>
          </cell>
          <cell r="J359" t="str">
            <v xml:space="preserve"> CINE</v>
          </cell>
          <cell r="K359" t="str">
            <v xml:space="preserve"> CINE</v>
          </cell>
          <cell r="L359">
            <v>750</v>
          </cell>
          <cell r="M359">
            <v>214</v>
          </cell>
          <cell r="N359">
            <v>3.5</v>
          </cell>
          <cell r="O359" t="str">
            <v>DT</v>
          </cell>
          <cell r="P359" t="str">
            <v>Lab</v>
          </cell>
          <cell r="Q359" t="str">
            <v>NAC.</v>
          </cell>
        </row>
        <row r="360">
          <cell r="A360" t="str">
            <v>TELE5:NAC.</v>
          </cell>
          <cell r="B360" t="str">
            <v>. 18H30</v>
          </cell>
          <cell r="C360">
            <v>0.77083333333333337</v>
          </cell>
          <cell r="D360">
            <v>36280</v>
          </cell>
          <cell r="E360">
            <v>20</v>
          </cell>
          <cell r="F360">
            <v>1</v>
          </cell>
          <cell r="G360">
            <v>735</v>
          </cell>
          <cell r="H360">
            <v>214</v>
          </cell>
          <cell r="I360">
            <v>3.4</v>
          </cell>
          <cell r="J360" t="str">
            <v xml:space="preserve"> ANA</v>
          </cell>
          <cell r="K360" t="str">
            <v xml:space="preserve"> ANA</v>
          </cell>
          <cell r="L360">
            <v>735</v>
          </cell>
          <cell r="M360">
            <v>214</v>
          </cell>
          <cell r="N360">
            <v>3.4</v>
          </cell>
          <cell r="O360" t="str">
            <v>DT</v>
          </cell>
          <cell r="P360" t="str">
            <v>Lab</v>
          </cell>
          <cell r="Q360" t="str">
            <v>NAC.</v>
          </cell>
        </row>
        <row r="361">
          <cell r="A361" t="str">
            <v>TELE5:NAC.</v>
          </cell>
          <cell r="B361" t="str">
            <v>. 22H15</v>
          </cell>
          <cell r="C361">
            <v>0.92708333333333337</v>
          </cell>
          <cell r="D361">
            <v>36280</v>
          </cell>
          <cell r="E361">
            <v>20</v>
          </cell>
          <cell r="F361">
            <v>1</v>
          </cell>
          <cell r="G361">
            <v>2950</v>
          </cell>
          <cell r="H361">
            <v>399</v>
          </cell>
          <cell r="I361">
            <v>7.4</v>
          </cell>
          <cell r="J361" t="str">
            <v xml:space="preserve"> CINE 5 ESTRELLAS</v>
          </cell>
          <cell r="K361" t="str">
            <v xml:space="preserve"> CINE 5 ESTRELLAS</v>
          </cell>
          <cell r="L361">
            <v>2950</v>
          </cell>
          <cell r="M361">
            <v>399</v>
          </cell>
          <cell r="N361">
            <v>7.4</v>
          </cell>
          <cell r="O361" t="str">
            <v>PT</v>
          </cell>
          <cell r="P361" t="str">
            <v>Lab</v>
          </cell>
          <cell r="Q361" t="str">
            <v>NAC.</v>
          </cell>
        </row>
        <row r="362">
          <cell r="A362" t="str">
            <v>TELE5:NAC.</v>
          </cell>
          <cell r="B362" t="str">
            <v>. 23H00</v>
          </cell>
          <cell r="C362">
            <v>0.95833333333333337</v>
          </cell>
          <cell r="D362">
            <v>36280</v>
          </cell>
          <cell r="E362">
            <v>20</v>
          </cell>
          <cell r="F362">
            <v>1</v>
          </cell>
          <cell r="G362">
            <v>2950</v>
          </cell>
          <cell r="H362">
            <v>266</v>
          </cell>
          <cell r="I362">
            <v>11.1</v>
          </cell>
          <cell r="J362" t="str">
            <v xml:space="preserve"> CINE 5 ESTRELLAS</v>
          </cell>
          <cell r="K362" t="str">
            <v xml:space="preserve"> CINE 5 ESTRELLAS</v>
          </cell>
          <cell r="L362">
            <v>2950</v>
          </cell>
          <cell r="M362">
            <v>266</v>
          </cell>
          <cell r="N362">
            <v>11.1</v>
          </cell>
          <cell r="O362" t="str">
            <v>PT</v>
          </cell>
          <cell r="P362" t="str">
            <v>Lab</v>
          </cell>
          <cell r="Q362" t="str">
            <v>NAC.</v>
          </cell>
        </row>
        <row r="363">
          <cell r="A363" t="str">
            <v>TELE5:NAC.</v>
          </cell>
          <cell r="B363" t="str">
            <v>. 14H45</v>
          </cell>
          <cell r="C363">
            <v>0.61458333333333337</v>
          </cell>
          <cell r="D363">
            <v>36281</v>
          </cell>
          <cell r="E363">
            <v>20</v>
          </cell>
          <cell r="F363">
            <v>1</v>
          </cell>
          <cell r="G363">
            <v>1150</v>
          </cell>
          <cell r="H363">
            <v>398</v>
          </cell>
          <cell r="I363">
            <v>2.9</v>
          </cell>
          <cell r="J363" t="str">
            <v xml:space="preserve"> NOTICIAS 1</v>
          </cell>
          <cell r="K363" t="str">
            <v xml:space="preserve"> NOTICIAS 1</v>
          </cell>
          <cell r="L363">
            <v>1150</v>
          </cell>
          <cell r="M363">
            <v>398</v>
          </cell>
          <cell r="N363">
            <v>2.9</v>
          </cell>
          <cell r="O363" t="str">
            <v>DT</v>
          </cell>
          <cell r="P363" t="str">
            <v>FS</v>
          </cell>
          <cell r="Q363" t="str">
            <v>NAC.</v>
          </cell>
        </row>
        <row r="364">
          <cell r="A364" t="str">
            <v>TELE5:NAC.</v>
          </cell>
          <cell r="B364" t="str">
            <v>. 16H00</v>
          </cell>
          <cell r="C364">
            <v>0.66666666666666663</v>
          </cell>
          <cell r="D364">
            <v>36281</v>
          </cell>
          <cell r="E364">
            <v>20</v>
          </cell>
          <cell r="F364">
            <v>1</v>
          </cell>
          <cell r="G364">
            <v>1200</v>
          </cell>
          <cell r="H364">
            <v>223</v>
          </cell>
          <cell r="I364">
            <v>5.4</v>
          </cell>
          <cell r="J364" t="str">
            <v xml:space="preserve"> CINE FAMILIAR</v>
          </cell>
          <cell r="K364" t="str">
            <v xml:space="preserve"> CINE FAMILIAR</v>
          </cell>
          <cell r="L364">
            <v>1200</v>
          </cell>
          <cell r="M364">
            <v>223</v>
          </cell>
          <cell r="N364">
            <v>5.4</v>
          </cell>
          <cell r="O364" t="str">
            <v>DT</v>
          </cell>
          <cell r="P364" t="str">
            <v>FS</v>
          </cell>
          <cell r="Q364" t="str">
            <v>NAC.</v>
          </cell>
        </row>
        <row r="365">
          <cell r="A365" t="str">
            <v>TELE5:NAC.</v>
          </cell>
          <cell r="B365" t="str">
            <v>. 16H45</v>
          </cell>
          <cell r="C365">
            <v>0.69791666666666663</v>
          </cell>
          <cell r="D365">
            <v>36281</v>
          </cell>
          <cell r="E365">
            <v>20</v>
          </cell>
          <cell r="F365">
            <v>1</v>
          </cell>
          <cell r="G365">
            <v>1200</v>
          </cell>
          <cell r="H365">
            <v>252</v>
          </cell>
          <cell r="I365">
            <v>4.8</v>
          </cell>
          <cell r="J365" t="str">
            <v xml:space="preserve"> CINE FAMILIAR</v>
          </cell>
          <cell r="K365" t="str">
            <v xml:space="preserve"> CINE FAMILIAR</v>
          </cell>
          <cell r="L365">
            <v>1200</v>
          </cell>
          <cell r="M365">
            <v>252</v>
          </cell>
          <cell r="N365">
            <v>4.8</v>
          </cell>
          <cell r="O365" t="str">
            <v>DT</v>
          </cell>
          <cell r="P365" t="str">
            <v>FS</v>
          </cell>
          <cell r="Q365" t="str">
            <v>NAC.</v>
          </cell>
        </row>
        <row r="366">
          <cell r="A366" t="str">
            <v>TELE5:NAC.</v>
          </cell>
          <cell r="B366" t="str">
            <v>. 17H45</v>
          </cell>
          <cell r="C366">
            <v>0.73958333333333337</v>
          </cell>
          <cell r="D366">
            <v>36281</v>
          </cell>
          <cell r="E366">
            <v>20</v>
          </cell>
          <cell r="F366">
            <v>1</v>
          </cell>
          <cell r="G366">
            <v>630</v>
          </cell>
          <cell r="H366">
            <v>192</v>
          </cell>
          <cell r="I366">
            <v>3.3</v>
          </cell>
          <cell r="J366" t="str">
            <v xml:space="preserve"> CINE</v>
          </cell>
          <cell r="K366" t="str">
            <v xml:space="preserve"> CINE</v>
          </cell>
          <cell r="L366">
            <v>630</v>
          </cell>
          <cell r="M366">
            <v>192</v>
          </cell>
          <cell r="N366">
            <v>3.3</v>
          </cell>
          <cell r="O366" t="str">
            <v>DT</v>
          </cell>
          <cell r="P366" t="str">
            <v>FS</v>
          </cell>
          <cell r="Q366" t="str">
            <v>NAC.</v>
          </cell>
        </row>
        <row r="367">
          <cell r="A367" t="str">
            <v>TELE5:NAC.</v>
          </cell>
          <cell r="B367" t="str">
            <v>. 19H00</v>
          </cell>
          <cell r="C367">
            <v>0.79166666666666663</v>
          </cell>
          <cell r="D367">
            <v>36281</v>
          </cell>
          <cell r="E367">
            <v>20</v>
          </cell>
          <cell r="F367">
            <v>1</v>
          </cell>
          <cell r="G367">
            <v>630</v>
          </cell>
          <cell r="H367">
            <v>188</v>
          </cell>
          <cell r="I367">
            <v>3.4</v>
          </cell>
          <cell r="J367" t="str">
            <v xml:space="preserve"> CINE</v>
          </cell>
          <cell r="K367" t="str">
            <v xml:space="preserve"> CINE</v>
          </cell>
          <cell r="L367">
            <v>630</v>
          </cell>
          <cell r="M367">
            <v>188</v>
          </cell>
          <cell r="N367">
            <v>3.4</v>
          </cell>
          <cell r="O367" t="str">
            <v>DT</v>
          </cell>
          <cell r="P367" t="str">
            <v>FS</v>
          </cell>
          <cell r="Q367" t="str">
            <v>NAC.</v>
          </cell>
        </row>
        <row r="368">
          <cell r="A368" t="str">
            <v>TELE5:NAC.</v>
          </cell>
          <cell r="B368" t="str">
            <v>. 20H45</v>
          </cell>
          <cell r="C368">
            <v>0.86458333333333337</v>
          </cell>
          <cell r="D368">
            <v>36281</v>
          </cell>
          <cell r="E368">
            <v>20</v>
          </cell>
          <cell r="F368">
            <v>1</v>
          </cell>
          <cell r="G368">
            <v>450</v>
          </cell>
          <cell r="H368">
            <v>203</v>
          </cell>
          <cell r="I368">
            <v>2.2000000000000002</v>
          </cell>
          <cell r="J368" t="str">
            <v xml:space="preserve"> NOTICIAS 2</v>
          </cell>
          <cell r="K368" t="str">
            <v xml:space="preserve"> NOTICIAS 2</v>
          </cell>
          <cell r="L368">
            <v>450</v>
          </cell>
          <cell r="M368">
            <v>203</v>
          </cell>
          <cell r="N368">
            <v>2.2000000000000002</v>
          </cell>
          <cell r="O368" t="str">
            <v>PT</v>
          </cell>
          <cell r="P368" t="str">
            <v>FS</v>
          </cell>
          <cell r="Q368" t="str">
            <v>NAC.</v>
          </cell>
        </row>
        <row r="369">
          <cell r="A369" t="str">
            <v>TELE5:NAC.</v>
          </cell>
          <cell r="B369" t="str">
            <v>. 22H30</v>
          </cell>
          <cell r="C369">
            <v>0.9375</v>
          </cell>
          <cell r="D369">
            <v>36281</v>
          </cell>
          <cell r="E369">
            <v>20</v>
          </cell>
          <cell r="F369">
            <v>1</v>
          </cell>
          <cell r="G369">
            <v>1050</v>
          </cell>
          <cell r="H369">
            <v>253</v>
          </cell>
          <cell r="I369">
            <v>4.0999999999999996</v>
          </cell>
          <cell r="J369" t="str">
            <v xml:space="preserve"> MINI SERIE</v>
          </cell>
          <cell r="K369" t="str">
            <v xml:space="preserve"> MINI SERIE</v>
          </cell>
          <cell r="L369">
            <v>1050</v>
          </cell>
          <cell r="M369">
            <v>253</v>
          </cell>
          <cell r="N369">
            <v>4.0999999999999996</v>
          </cell>
          <cell r="O369" t="str">
            <v>PT</v>
          </cell>
          <cell r="P369" t="str">
            <v>FS</v>
          </cell>
          <cell r="Q369" t="str">
            <v>NAC.</v>
          </cell>
        </row>
        <row r="370">
          <cell r="A370" t="str">
            <v>TELE5:NAC.</v>
          </cell>
          <cell r="B370" t="str">
            <v>. 24H15</v>
          </cell>
          <cell r="C370">
            <v>1.0104166666666667</v>
          </cell>
          <cell r="D370">
            <v>36281</v>
          </cell>
          <cell r="E370">
            <v>20</v>
          </cell>
          <cell r="F370">
            <v>1</v>
          </cell>
          <cell r="G370">
            <v>1050</v>
          </cell>
          <cell r="H370">
            <v>241</v>
          </cell>
          <cell r="I370">
            <v>4.3</v>
          </cell>
          <cell r="J370" t="str">
            <v xml:space="preserve"> MINI SERIE</v>
          </cell>
          <cell r="K370" t="str">
            <v xml:space="preserve"> MINI SERIE</v>
          </cell>
          <cell r="L370">
            <v>1050</v>
          </cell>
          <cell r="M370">
            <v>241</v>
          </cell>
          <cell r="N370">
            <v>4.3</v>
          </cell>
          <cell r="O370" t="str">
            <v>PT</v>
          </cell>
          <cell r="P370" t="str">
            <v>FS</v>
          </cell>
          <cell r="Q370" t="str">
            <v>NAC.</v>
          </cell>
        </row>
        <row r="371">
          <cell r="A371" t="str">
            <v>TELE5:NAC.</v>
          </cell>
          <cell r="B371" t="str">
            <v>. 14H45</v>
          </cell>
          <cell r="C371">
            <v>0.61458333333333337</v>
          </cell>
          <cell r="D371">
            <v>36282</v>
          </cell>
          <cell r="E371">
            <v>20</v>
          </cell>
          <cell r="F371">
            <v>1</v>
          </cell>
          <cell r="G371">
            <v>1150</v>
          </cell>
          <cell r="H371">
            <v>351</v>
          </cell>
          <cell r="I371">
            <v>3.3</v>
          </cell>
          <cell r="J371" t="str">
            <v xml:space="preserve"> NOTICIAS 1</v>
          </cell>
          <cell r="K371" t="str">
            <v xml:space="preserve"> NOTICIAS 1</v>
          </cell>
          <cell r="L371">
            <v>1150</v>
          </cell>
          <cell r="M371">
            <v>351</v>
          </cell>
          <cell r="N371">
            <v>3.3</v>
          </cell>
          <cell r="O371" t="str">
            <v>DT</v>
          </cell>
          <cell r="P371" t="str">
            <v>FS</v>
          </cell>
          <cell r="Q371" t="str">
            <v>NAC.</v>
          </cell>
        </row>
        <row r="372">
          <cell r="A372" t="str">
            <v>TELE5:NAC.</v>
          </cell>
          <cell r="B372" t="str">
            <v>. 15H30</v>
          </cell>
          <cell r="C372">
            <v>0.64583333333333337</v>
          </cell>
          <cell r="D372">
            <v>36282</v>
          </cell>
          <cell r="E372">
            <v>20</v>
          </cell>
          <cell r="F372">
            <v>1</v>
          </cell>
          <cell r="G372">
            <v>1180</v>
          </cell>
          <cell r="H372">
            <v>256</v>
          </cell>
          <cell r="I372">
            <v>4.5999999999999996</v>
          </cell>
          <cell r="J372" t="str">
            <v xml:space="preserve"> CAIGA QUIEN CAIGA</v>
          </cell>
          <cell r="K372" t="str">
            <v xml:space="preserve"> CAIGA QUIEN CAIGA</v>
          </cell>
          <cell r="L372">
            <v>1180</v>
          </cell>
          <cell r="M372">
            <v>256</v>
          </cell>
          <cell r="N372">
            <v>4.5999999999999996</v>
          </cell>
          <cell r="O372" t="str">
            <v>DT</v>
          </cell>
          <cell r="P372" t="str">
            <v>FS</v>
          </cell>
          <cell r="Q372" t="str">
            <v>NAC.</v>
          </cell>
        </row>
        <row r="373">
          <cell r="A373" t="str">
            <v>TELE5:NAC.</v>
          </cell>
          <cell r="B373" t="str">
            <v>. 17H15</v>
          </cell>
          <cell r="C373">
            <v>0.71875</v>
          </cell>
          <cell r="D373">
            <v>36282</v>
          </cell>
          <cell r="E373">
            <v>20</v>
          </cell>
          <cell r="F373">
            <v>1</v>
          </cell>
          <cell r="G373">
            <v>630</v>
          </cell>
          <cell r="H373">
            <v>158</v>
          </cell>
          <cell r="I373">
            <v>4</v>
          </cell>
          <cell r="J373" t="str">
            <v xml:space="preserve"> CINE</v>
          </cell>
          <cell r="K373" t="str">
            <v xml:space="preserve"> CINE</v>
          </cell>
          <cell r="L373">
            <v>630</v>
          </cell>
          <cell r="M373">
            <v>158</v>
          </cell>
          <cell r="N373">
            <v>4</v>
          </cell>
          <cell r="O373" t="str">
            <v>DT</v>
          </cell>
          <cell r="P373" t="str">
            <v>FS</v>
          </cell>
          <cell r="Q373" t="str">
            <v>NAC.</v>
          </cell>
        </row>
        <row r="374">
          <cell r="A374" t="str">
            <v>TELE5:NAC.</v>
          </cell>
          <cell r="B374" t="str">
            <v>. 17H45</v>
          </cell>
          <cell r="C374">
            <v>0.73958333333333337</v>
          </cell>
          <cell r="D374">
            <v>36282</v>
          </cell>
          <cell r="E374">
            <v>20</v>
          </cell>
          <cell r="F374">
            <v>1</v>
          </cell>
          <cell r="G374">
            <v>630</v>
          </cell>
          <cell r="H374">
            <v>135</v>
          </cell>
          <cell r="I374">
            <v>4.7</v>
          </cell>
          <cell r="J374" t="str">
            <v xml:space="preserve"> CINE</v>
          </cell>
          <cell r="K374" t="str">
            <v xml:space="preserve"> CINE</v>
          </cell>
          <cell r="L374">
            <v>630</v>
          </cell>
          <cell r="M374">
            <v>135</v>
          </cell>
          <cell r="N374">
            <v>4.7</v>
          </cell>
          <cell r="O374" t="str">
            <v>DT</v>
          </cell>
          <cell r="P374" t="str">
            <v>FS</v>
          </cell>
          <cell r="Q374" t="str">
            <v>NAC.</v>
          </cell>
        </row>
        <row r="375">
          <cell r="A375" t="str">
            <v>TELE5:NAC.</v>
          </cell>
          <cell r="B375" t="str">
            <v>. 18H45</v>
          </cell>
          <cell r="C375">
            <v>0.78125</v>
          </cell>
          <cell r="D375">
            <v>36282</v>
          </cell>
          <cell r="E375">
            <v>20</v>
          </cell>
          <cell r="F375">
            <v>1</v>
          </cell>
          <cell r="G375">
            <v>630</v>
          </cell>
          <cell r="H375">
            <v>188</v>
          </cell>
          <cell r="I375">
            <v>3.4</v>
          </cell>
          <cell r="J375" t="str">
            <v xml:space="preserve"> CINE</v>
          </cell>
          <cell r="K375" t="str">
            <v xml:space="preserve"> CINE</v>
          </cell>
          <cell r="L375">
            <v>630</v>
          </cell>
          <cell r="M375">
            <v>188</v>
          </cell>
          <cell r="N375">
            <v>3.4</v>
          </cell>
          <cell r="O375" t="str">
            <v>DT</v>
          </cell>
          <cell r="P375" t="str">
            <v>FS</v>
          </cell>
          <cell r="Q375" t="str">
            <v>NAC.</v>
          </cell>
        </row>
        <row r="376">
          <cell r="A376" t="str">
            <v>TELE5:NAC.</v>
          </cell>
          <cell r="B376" t="str">
            <v>. 19H15</v>
          </cell>
          <cell r="C376">
            <v>0.80208333333333337</v>
          </cell>
          <cell r="D376">
            <v>36282</v>
          </cell>
          <cell r="E376">
            <v>20</v>
          </cell>
          <cell r="F376">
            <v>1</v>
          </cell>
          <cell r="G376">
            <v>630</v>
          </cell>
          <cell r="H376">
            <v>188</v>
          </cell>
          <cell r="I376">
            <v>3.4</v>
          </cell>
          <cell r="J376" t="str">
            <v xml:space="preserve"> CINE</v>
          </cell>
          <cell r="K376" t="str">
            <v xml:space="preserve"> CINE</v>
          </cell>
          <cell r="L376">
            <v>630</v>
          </cell>
          <cell r="M376">
            <v>188</v>
          </cell>
          <cell r="N376">
            <v>3.4</v>
          </cell>
          <cell r="O376" t="str">
            <v>DT</v>
          </cell>
          <cell r="P376" t="str">
            <v>FS</v>
          </cell>
          <cell r="Q376" t="str">
            <v>NAC.</v>
          </cell>
        </row>
        <row r="377">
          <cell r="A377" t="str">
            <v>TELE5:NAC.</v>
          </cell>
          <cell r="B377" t="str">
            <v>. 20H45</v>
          </cell>
          <cell r="C377">
            <v>0.86458333333333337</v>
          </cell>
          <cell r="D377">
            <v>36282</v>
          </cell>
          <cell r="E377">
            <v>20</v>
          </cell>
          <cell r="F377">
            <v>1</v>
          </cell>
          <cell r="G377">
            <v>450</v>
          </cell>
          <cell r="H377">
            <v>138</v>
          </cell>
          <cell r="I377">
            <v>3.3</v>
          </cell>
          <cell r="J377" t="str">
            <v xml:space="preserve"> NOTICIAS 2</v>
          </cell>
          <cell r="K377" t="str">
            <v xml:space="preserve"> NOTICIAS 2</v>
          </cell>
          <cell r="L377">
            <v>450</v>
          </cell>
          <cell r="M377">
            <v>138</v>
          </cell>
          <cell r="N377">
            <v>3.3</v>
          </cell>
          <cell r="O377" t="str">
            <v>PT</v>
          </cell>
          <cell r="P377" t="str">
            <v>FS</v>
          </cell>
          <cell r="Q377" t="str">
            <v>NAC.</v>
          </cell>
        </row>
        <row r="378">
          <cell r="A378" t="str">
            <v>TELE5:NAC.</v>
          </cell>
          <cell r="B378" t="str">
            <v>. 22H30</v>
          </cell>
          <cell r="C378">
            <v>0.9375</v>
          </cell>
          <cell r="D378">
            <v>36282</v>
          </cell>
          <cell r="E378">
            <v>20</v>
          </cell>
          <cell r="F378">
            <v>1</v>
          </cell>
          <cell r="G378">
            <v>1150</v>
          </cell>
          <cell r="H378">
            <v>205</v>
          </cell>
          <cell r="I378">
            <v>5.6</v>
          </cell>
          <cell r="J378" t="str">
            <v xml:space="preserve"> ME LO DIJO PEREZ</v>
          </cell>
          <cell r="K378" t="str">
            <v xml:space="preserve"> ME LO DIJO PEREZ</v>
          </cell>
          <cell r="L378">
            <v>1150</v>
          </cell>
          <cell r="M378">
            <v>205</v>
          </cell>
          <cell r="N378">
            <v>5.6</v>
          </cell>
          <cell r="O378" t="str">
            <v>PT</v>
          </cell>
          <cell r="P378" t="str">
            <v>FS</v>
          </cell>
          <cell r="Q378" t="str">
            <v>NAC.</v>
          </cell>
        </row>
        <row r="379">
          <cell r="A379" t="str">
            <v>TELE5:NAC.</v>
          </cell>
          <cell r="B379" t="str">
            <v>. 22H45</v>
          </cell>
          <cell r="C379">
            <v>0.94791666666666663</v>
          </cell>
          <cell r="D379">
            <v>36282</v>
          </cell>
          <cell r="E379">
            <v>20</v>
          </cell>
          <cell r="F379">
            <v>1</v>
          </cell>
          <cell r="G379">
            <v>1150</v>
          </cell>
          <cell r="H379">
            <v>194</v>
          </cell>
          <cell r="I379">
            <v>5.9</v>
          </cell>
          <cell r="J379" t="str">
            <v xml:space="preserve"> ME LO DIJO PEREZ</v>
          </cell>
          <cell r="K379" t="str">
            <v xml:space="preserve"> ME LO DIJO PEREZ</v>
          </cell>
          <cell r="L379">
            <v>1150</v>
          </cell>
          <cell r="M379">
            <v>194</v>
          </cell>
          <cell r="N379">
            <v>5.9</v>
          </cell>
          <cell r="O379" t="str">
            <v>PT</v>
          </cell>
          <cell r="P379" t="str">
            <v>FS</v>
          </cell>
          <cell r="Q379" t="str">
            <v>NAC.</v>
          </cell>
        </row>
        <row r="380">
          <cell r="A380" t="str">
            <v>TELE5:NAC.</v>
          </cell>
          <cell r="B380" t="str">
            <v>. 23H00</v>
          </cell>
          <cell r="C380">
            <v>0.95833333333333337</v>
          </cell>
          <cell r="D380">
            <v>36282</v>
          </cell>
          <cell r="E380">
            <v>20</v>
          </cell>
          <cell r="F380">
            <v>1</v>
          </cell>
          <cell r="G380">
            <v>1150</v>
          </cell>
          <cell r="H380">
            <v>177</v>
          </cell>
          <cell r="I380">
            <v>6.5</v>
          </cell>
          <cell r="J380" t="str">
            <v xml:space="preserve"> ME LO DIJO PEREZ</v>
          </cell>
          <cell r="K380" t="str">
            <v xml:space="preserve"> ME LO DIJO PEREZ</v>
          </cell>
          <cell r="L380">
            <v>1150</v>
          </cell>
          <cell r="M380">
            <v>177</v>
          </cell>
          <cell r="N380">
            <v>6.5</v>
          </cell>
          <cell r="O380" t="str">
            <v>PT</v>
          </cell>
          <cell r="P380" t="str">
            <v>FS</v>
          </cell>
          <cell r="Q380" t="str">
            <v>NAC.</v>
          </cell>
        </row>
        <row r="381">
          <cell r="A381" t="str">
            <v>TELE5:NAC.</v>
          </cell>
          <cell r="B381" t="str">
            <v>. 22H45</v>
          </cell>
          <cell r="C381">
            <v>0.94791666666666663</v>
          </cell>
          <cell r="D381">
            <v>36283</v>
          </cell>
          <cell r="E381">
            <v>20</v>
          </cell>
          <cell r="F381">
            <v>1</v>
          </cell>
          <cell r="G381">
            <v>2200</v>
          </cell>
          <cell r="H381">
            <v>182</v>
          </cell>
          <cell r="I381">
            <v>12.1</v>
          </cell>
          <cell r="J381" t="str">
            <v xml:space="preserve"> PETRA DELICADO</v>
          </cell>
          <cell r="K381" t="str">
            <v xml:space="preserve"> PETRA DELICADO</v>
          </cell>
          <cell r="L381">
            <v>2200</v>
          </cell>
          <cell r="M381">
            <v>182</v>
          </cell>
          <cell r="N381">
            <v>12.1</v>
          </cell>
          <cell r="O381" t="str">
            <v>PT</v>
          </cell>
          <cell r="P381" t="str">
            <v>Lab</v>
          </cell>
          <cell r="Q381" t="str">
            <v>NAC.</v>
          </cell>
        </row>
        <row r="382">
          <cell r="A382" t="str">
            <v>TELE5:NAC.</v>
          </cell>
          <cell r="B382" t="str">
            <v>. 16H30</v>
          </cell>
          <cell r="C382">
            <v>0.6875</v>
          </cell>
          <cell r="D382">
            <v>36284</v>
          </cell>
          <cell r="E382">
            <v>20</v>
          </cell>
          <cell r="F382">
            <v>1</v>
          </cell>
          <cell r="G382">
            <v>750</v>
          </cell>
          <cell r="H382">
            <v>175</v>
          </cell>
          <cell r="I382">
            <v>4.3</v>
          </cell>
          <cell r="J382" t="str">
            <v xml:space="preserve"> CINE</v>
          </cell>
          <cell r="K382" t="str">
            <v xml:space="preserve"> CINE</v>
          </cell>
          <cell r="L382">
            <v>750</v>
          </cell>
          <cell r="M382">
            <v>175</v>
          </cell>
          <cell r="N382">
            <v>4.3</v>
          </cell>
          <cell r="O382" t="str">
            <v>DT</v>
          </cell>
          <cell r="P382" t="str">
            <v>Lab</v>
          </cell>
          <cell r="Q382" t="str">
            <v>NAC.</v>
          </cell>
        </row>
        <row r="383">
          <cell r="A383" t="str">
            <v>TELE5:NAC.</v>
          </cell>
          <cell r="B383" t="str">
            <v>. 23H15</v>
          </cell>
          <cell r="C383">
            <v>0.96875</v>
          </cell>
          <cell r="D383">
            <v>36284</v>
          </cell>
          <cell r="E383">
            <v>20</v>
          </cell>
          <cell r="F383">
            <v>1</v>
          </cell>
          <cell r="G383">
            <v>5650</v>
          </cell>
          <cell r="H383">
            <v>710</v>
          </cell>
          <cell r="I383">
            <v>8</v>
          </cell>
          <cell r="J383" t="str">
            <v xml:space="preserve"> MEDICO DE FAMILIA</v>
          </cell>
          <cell r="K383" t="str">
            <v xml:space="preserve"> MEDICO DE FAMILIA</v>
          </cell>
          <cell r="L383">
            <v>5650</v>
          </cell>
          <cell r="M383">
            <v>710</v>
          </cell>
          <cell r="N383">
            <v>8</v>
          </cell>
          <cell r="O383" t="str">
            <v>PT</v>
          </cell>
          <cell r="P383" t="str">
            <v>Lab</v>
          </cell>
          <cell r="Q383" t="str">
            <v>NAC.</v>
          </cell>
        </row>
        <row r="384">
          <cell r="A384" t="str">
            <v>TELE5:NAC.</v>
          </cell>
          <cell r="B384" t="str">
            <v>. 14H45</v>
          </cell>
          <cell r="C384">
            <v>0.61458333333333337</v>
          </cell>
          <cell r="D384">
            <v>36285</v>
          </cell>
          <cell r="E384">
            <v>20</v>
          </cell>
          <cell r="F384">
            <v>1</v>
          </cell>
          <cell r="G384">
            <v>1150</v>
          </cell>
          <cell r="H384">
            <v>284</v>
          </cell>
          <cell r="I384">
            <v>4.0999999999999996</v>
          </cell>
          <cell r="J384" t="str">
            <v xml:space="preserve"> NOTICIAS 1</v>
          </cell>
          <cell r="K384" t="str">
            <v xml:space="preserve"> NOTICIAS 1</v>
          </cell>
          <cell r="L384">
            <v>1150</v>
          </cell>
          <cell r="M384">
            <v>284</v>
          </cell>
          <cell r="N384">
            <v>4.0999999999999996</v>
          </cell>
          <cell r="O384" t="str">
            <v>DT</v>
          </cell>
          <cell r="P384" t="str">
            <v>Lab</v>
          </cell>
          <cell r="Q384" t="str">
            <v>NAC.</v>
          </cell>
        </row>
        <row r="385">
          <cell r="A385" t="str">
            <v>TELE5:NAC.</v>
          </cell>
          <cell r="B385" t="str">
            <v>. 14H45</v>
          </cell>
          <cell r="C385">
            <v>0.61458333333333337</v>
          </cell>
          <cell r="D385">
            <v>36286</v>
          </cell>
          <cell r="E385">
            <v>20</v>
          </cell>
          <cell r="F385">
            <v>1</v>
          </cell>
          <cell r="G385">
            <v>1150</v>
          </cell>
          <cell r="H385">
            <v>301</v>
          </cell>
          <cell r="I385">
            <v>3.8</v>
          </cell>
          <cell r="J385" t="str">
            <v xml:space="preserve"> NOTICIAS 1</v>
          </cell>
          <cell r="K385" t="str">
            <v xml:space="preserve"> NOTICIAS 1</v>
          </cell>
          <cell r="L385">
            <v>1150</v>
          </cell>
          <cell r="M385">
            <v>301</v>
          </cell>
          <cell r="N385">
            <v>3.8</v>
          </cell>
          <cell r="O385" t="str">
            <v>DT</v>
          </cell>
          <cell r="P385" t="str">
            <v>Lab</v>
          </cell>
          <cell r="Q385" t="str">
            <v>NAC.</v>
          </cell>
        </row>
        <row r="386">
          <cell r="A386" t="str">
            <v>TELE5:NAC.</v>
          </cell>
          <cell r="B386" t="str">
            <v>. 20H45</v>
          </cell>
          <cell r="C386">
            <v>0.86458333333333337</v>
          </cell>
          <cell r="D386">
            <v>36286</v>
          </cell>
          <cell r="E386">
            <v>20</v>
          </cell>
          <cell r="F386">
            <v>1</v>
          </cell>
          <cell r="G386">
            <v>1400</v>
          </cell>
          <cell r="H386">
            <v>599</v>
          </cell>
          <cell r="I386">
            <v>2.2999999999999998</v>
          </cell>
          <cell r="J386" t="str">
            <v xml:space="preserve"> NOTICIAS 2</v>
          </cell>
          <cell r="K386" t="str">
            <v xml:space="preserve"> NOTICIAS 2</v>
          </cell>
          <cell r="L386">
            <v>1400</v>
          </cell>
          <cell r="M386">
            <v>599</v>
          </cell>
          <cell r="N386">
            <v>2.2999999999999998</v>
          </cell>
          <cell r="O386" t="str">
            <v>PT</v>
          </cell>
          <cell r="P386" t="str">
            <v>Lab</v>
          </cell>
          <cell r="Q386" t="str">
            <v>NAC.</v>
          </cell>
        </row>
        <row r="387">
          <cell r="A387" t="str">
            <v>TELE5:NAC.</v>
          </cell>
          <cell r="B387" t="str">
            <v>. 24H15</v>
          </cell>
          <cell r="C387">
            <v>1.0104166666666667</v>
          </cell>
          <cell r="D387">
            <v>36286</v>
          </cell>
          <cell r="E387">
            <v>20</v>
          </cell>
          <cell r="F387">
            <v>1</v>
          </cell>
          <cell r="G387">
            <v>150</v>
          </cell>
          <cell r="H387">
            <v>35</v>
          </cell>
          <cell r="I387">
            <v>4.3</v>
          </cell>
          <cell r="J387" t="str">
            <v xml:space="preserve"> CRONICAS MARCIANAS</v>
          </cell>
          <cell r="K387" t="str">
            <v xml:space="preserve"> CRONICAS MARCIANAS</v>
          </cell>
          <cell r="L387">
            <v>150</v>
          </cell>
          <cell r="M387">
            <v>35</v>
          </cell>
          <cell r="N387">
            <v>4.3</v>
          </cell>
          <cell r="O387" t="str">
            <v>PT</v>
          </cell>
          <cell r="P387" t="str">
            <v>Lab</v>
          </cell>
          <cell r="Q387" t="str">
            <v>NAC.</v>
          </cell>
        </row>
        <row r="388">
          <cell r="A388" t="str">
            <v>TELE5:NAC.</v>
          </cell>
          <cell r="B388" t="str">
            <v>. 15H30</v>
          </cell>
          <cell r="C388">
            <v>0.64583333333333337</v>
          </cell>
          <cell r="D388">
            <v>36288</v>
          </cell>
          <cell r="E388">
            <v>20</v>
          </cell>
          <cell r="F388">
            <v>1</v>
          </cell>
          <cell r="G388">
            <v>1200</v>
          </cell>
          <cell r="H388">
            <v>302</v>
          </cell>
          <cell r="I388">
            <v>4</v>
          </cell>
          <cell r="J388" t="str">
            <v xml:space="preserve"> CINE FAMILIAR</v>
          </cell>
          <cell r="K388" t="str">
            <v xml:space="preserve"> CINE FAMILIAR</v>
          </cell>
          <cell r="L388">
            <v>1200</v>
          </cell>
          <cell r="M388">
            <v>302</v>
          </cell>
          <cell r="N388">
            <v>4</v>
          </cell>
          <cell r="O388" t="str">
            <v>DT</v>
          </cell>
          <cell r="P388" t="str">
            <v>FS</v>
          </cell>
          <cell r="Q388" t="str">
            <v>NAC.</v>
          </cell>
        </row>
        <row r="389">
          <cell r="A389" t="str">
            <v>TELE5:NAC.</v>
          </cell>
          <cell r="B389" t="str">
            <v>. 16H00</v>
          </cell>
          <cell r="C389">
            <v>0.66666666666666663</v>
          </cell>
          <cell r="D389">
            <v>36288</v>
          </cell>
          <cell r="E389">
            <v>20</v>
          </cell>
          <cell r="F389">
            <v>1</v>
          </cell>
          <cell r="G389">
            <v>1200</v>
          </cell>
          <cell r="H389">
            <v>230</v>
          </cell>
          <cell r="I389">
            <v>5.2</v>
          </cell>
          <cell r="J389" t="str">
            <v xml:space="preserve"> CINE FAMILIAR</v>
          </cell>
          <cell r="K389" t="str">
            <v xml:space="preserve"> CINE FAMILIAR</v>
          </cell>
          <cell r="L389">
            <v>1200</v>
          </cell>
          <cell r="M389">
            <v>230</v>
          </cell>
          <cell r="N389">
            <v>5.2</v>
          </cell>
          <cell r="O389" t="str">
            <v>DT</v>
          </cell>
          <cell r="P389" t="str">
            <v>FS</v>
          </cell>
          <cell r="Q389" t="str">
            <v>NAC.</v>
          </cell>
        </row>
        <row r="390">
          <cell r="A390" t="str">
            <v>TELE5:NAC.</v>
          </cell>
          <cell r="B390" t="str">
            <v>. 16H45</v>
          </cell>
          <cell r="C390">
            <v>0.69791666666666663</v>
          </cell>
          <cell r="D390">
            <v>36288</v>
          </cell>
          <cell r="E390">
            <v>20</v>
          </cell>
          <cell r="F390">
            <v>1</v>
          </cell>
          <cell r="G390">
            <v>1200</v>
          </cell>
          <cell r="H390">
            <v>261</v>
          </cell>
          <cell r="I390">
            <v>4.5999999999999996</v>
          </cell>
          <cell r="J390" t="str">
            <v xml:space="preserve"> CINE FAMILIAR</v>
          </cell>
          <cell r="K390" t="str">
            <v xml:space="preserve"> CINE FAMILIAR</v>
          </cell>
          <cell r="L390">
            <v>1200</v>
          </cell>
          <cell r="M390">
            <v>261</v>
          </cell>
          <cell r="N390">
            <v>4.5999999999999996</v>
          </cell>
          <cell r="O390" t="str">
            <v>DT</v>
          </cell>
          <cell r="P390" t="str">
            <v>FS</v>
          </cell>
          <cell r="Q390" t="str">
            <v>NAC.</v>
          </cell>
        </row>
        <row r="391">
          <cell r="A391" t="str">
            <v>TELE5:NAC.</v>
          </cell>
          <cell r="B391" t="str">
            <v>. 18H15</v>
          </cell>
          <cell r="C391">
            <v>0.76041666666666663</v>
          </cell>
          <cell r="D391">
            <v>36288</v>
          </cell>
          <cell r="E391">
            <v>20</v>
          </cell>
          <cell r="F391">
            <v>1</v>
          </cell>
          <cell r="G391">
            <v>630</v>
          </cell>
          <cell r="H391">
            <v>179</v>
          </cell>
          <cell r="I391">
            <v>3.5</v>
          </cell>
          <cell r="J391" t="str">
            <v xml:space="preserve"> CINE</v>
          </cell>
          <cell r="K391" t="str">
            <v xml:space="preserve"> CINE</v>
          </cell>
          <cell r="L391">
            <v>630</v>
          </cell>
          <cell r="M391">
            <v>179</v>
          </cell>
          <cell r="N391">
            <v>3.5</v>
          </cell>
          <cell r="O391" t="str">
            <v>DT</v>
          </cell>
          <cell r="P391" t="str">
            <v>FS</v>
          </cell>
          <cell r="Q391" t="str">
            <v>NAC.</v>
          </cell>
        </row>
        <row r="392">
          <cell r="A392" t="str">
            <v>TELE5:NAC.</v>
          </cell>
          <cell r="B392" t="str">
            <v>. 16H00</v>
          </cell>
          <cell r="C392">
            <v>0.66666666666666663</v>
          </cell>
          <cell r="D392">
            <v>36289</v>
          </cell>
          <cell r="E392">
            <v>20</v>
          </cell>
          <cell r="F392">
            <v>1</v>
          </cell>
          <cell r="G392">
            <v>1180</v>
          </cell>
          <cell r="H392">
            <v>182</v>
          </cell>
          <cell r="I392">
            <v>6.5</v>
          </cell>
          <cell r="J392" t="str">
            <v xml:space="preserve"> CAIGA QUIEN CAIGA</v>
          </cell>
          <cell r="K392" t="str">
            <v xml:space="preserve"> CAIGA QUIEN CAIGA</v>
          </cell>
          <cell r="L392">
            <v>1180</v>
          </cell>
          <cell r="M392">
            <v>182</v>
          </cell>
          <cell r="N392">
            <v>6.5</v>
          </cell>
          <cell r="O392" t="str">
            <v>DT</v>
          </cell>
          <cell r="P392" t="str">
            <v>FS</v>
          </cell>
          <cell r="Q392" t="str">
            <v>NAC.</v>
          </cell>
        </row>
        <row r="393">
          <cell r="A393" t="str">
            <v>TELE5:NAC.</v>
          </cell>
          <cell r="B393" t="str">
            <v>. 17H15</v>
          </cell>
          <cell r="C393">
            <v>0.71875</v>
          </cell>
          <cell r="D393">
            <v>36289</v>
          </cell>
          <cell r="E393">
            <v>20</v>
          </cell>
          <cell r="F393">
            <v>1</v>
          </cell>
          <cell r="G393">
            <v>630</v>
          </cell>
          <cell r="H393">
            <v>165</v>
          </cell>
          <cell r="I393">
            <v>3.8</v>
          </cell>
          <cell r="J393" t="str">
            <v xml:space="preserve"> CINE</v>
          </cell>
          <cell r="K393" t="str">
            <v xml:space="preserve"> CINE</v>
          </cell>
          <cell r="L393">
            <v>630</v>
          </cell>
          <cell r="M393">
            <v>165</v>
          </cell>
          <cell r="N393">
            <v>3.8</v>
          </cell>
          <cell r="O393" t="str">
            <v>DT</v>
          </cell>
          <cell r="P393" t="str">
            <v>FS</v>
          </cell>
          <cell r="Q393" t="str">
            <v>NAC.</v>
          </cell>
        </row>
        <row r="394">
          <cell r="A394" t="str">
            <v>TELE5:NAC.</v>
          </cell>
          <cell r="B394" t="str">
            <v>. 18H15</v>
          </cell>
          <cell r="C394">
            <v>0.76041666666666663</v>
          </cell>
          <cell r="D394">
            <v>36289</v>
          </cell>
          <cell r="E394">
            <v>20</v>
          </cell>
          <cell r="F394">
            <v>1</v>
          </cell>
          <cell r="G394">
            <v>630</v>
          </cell>
          <cell r="H394">
            <v>144</v>
          </cell>
          <cell r="I394">
            <v>4.4000000000000004</v>
          </cell>
          <cell r="J394" t="str">
            <v xml:space="preserve"> CINE</v>
          </cell>
          <cell r="K394" t="str">
            <v xml:space="preserve"> CINE</v>
          </cell>
          <cell r="L394">
            <v>630</v>
          </cell>
          <cell r="M394">
            <v>144</v>
          </cell>
          <cell r="N394">
            <v>4.4000000000000004</v>
          </cell>
          <cell r="O394" t="str">
            <v>DT</v>
          </cell>
          <cell r="P394" t="str">
            <v>FS</v>
          </cell>
          <cell r="Q394" t="str">
            <v>NAC.</v>
          </cell>
        </row>
        <row r="395">
          <cell r="A395" t="str">
            <v>TELE5:NAC.</v>
          </cell>
          <cell r="B395" t="str">
            <v>. 23H00</v>
          </cell>
          <cell r="C395">
            <v>0.95833333333333337</v>
          </cell>
          <cell r="D395">
            <v>36289</v>
          </cell>
          <cell r="E395">
            <v>20</v>
          </cell>
          <cell r="F395">
            <v>1</v>
          </cell>
          <cell r="G395">
            <v>1150</v>
          </cell>
          <cell r="H395">
            <v>181</v>
          </cell>
          <cell r="I395">
            <v>6.4</v>
          </cell>
          <cell r="J395" t="str">
            <v xml:space="preserve"> ME LO DIJO PEREZ</v>
          </cell>
          <cell r="K395" t="str">
            <v xml:space="preserve"> ME LO DIJO PEREZ</v>
          </cell>
          <cell r="L395">
            <v>1150</v>
          </cell>
          <cell r="M395">
            <v>181</v>
          </cell>
          <cell r="N395">
            <v>6.4</v>
          </cell>
          <cell r="O395" t="str">
            <v>PT</v>
          </cell>
          <cell r="P395" t="str">
            <v>FS</v>
          </cell>
          <cell r="Q395" t="str">
            <v>NAC.</v>
          </cell>
        </row>
        <row r="396">
          <cell r="A396" t="str">
            <v>TELE5:NAC.</v>
          </cell>
          <cell r="B396" t="str">
            <v>. 15H45</v>
          </cell>
          <cell r="C396">
            <v>0.65625</v>
          </cell>
          <cell r="D396">
            <v>36290</v>
          </cell>
          <cell r="E396">
            <v>20</v>
          </cell>
          <cell r="F396">
            <v>1</v>
          </cell>
          <cell r="G396">
            <v>1240</v>
          </cell>
          <cell r="H396">
            <v>252</v>
          </cell>
          <cell r="I396">
            <v>4.9000000000000004</v>
          </cell>
          <cell r="J396" t="str">
            <v xml:space="preserve"> AL SALIR DE CLASE</v>
          </cell>
          <cell r="K396" t="str">
            <v xml:space="preserve"> AL SALIR DE CLASE</v>
          </cell>
          <cell r="L396">
            <v>1240</v>
          </cell>
          <cell r="M396">
            <v>252</v>
          </cell>
          <cell r="N396">
            <v>4.9000000000000004</v>
          </cell>
          <cell r="O396" t="str">
            <v>DT</v>
          </cell>
          <cell r="P396" t="str">
            <v>Lab</v>
          </cell>
          <cell r="Q396" t="str">
            <v>NAC.</v>
          </cell>
        </row>
        <row r="397">
          <cell r="A397" t="str">
            <v>TELE5:NAC.</v>
          </cell>
          <cell r="B397" t="str">
            <v>. 14H45</v>
          </cell>
          <cell r="C397">
            <v>0.61458333333333337</v>
          </cell>
          <cell r="D397">
            <v>36291</v>
          </cell>
          <cell r="E397">
            <v>20</v>
          </cell>
          <cell r="F397">
            <v>1</v>
          </cell>
          <cell r="G397">
            <v>1150</v>
          </cell>
          <cell r="H397">
            <v>284</v>
          </cell>
          <cell r="I397">
            <v>4.0999999999999996</v>
          </cell>
          <cell r="J397" t="str">
            <v xml:space="preserve"> NOTICIAS 1</v>
          </cell>
          <cell r="K397" t="str">
            <v xml:space="preserve"> NOTICIAS 1</v>
          </cell>
          <cell r="L397">
            <v>1150</v>
          </cell>
          <cell r="M397">
            <v>284</v>
          </cell>
          <cell r="N397">
            <v>4.0999999999999996</v>
          </cell>
          <cell r="O397" t="str">
            <v>DT</v>
          </cell>
          <cell r="P397" t="str">
            <v>Lab</v>
          </cell>
          <cell r="Q397" t="str">
            <v>NAC.</v>
          </cell>
        </row>
        <row r="398">
          <cell r="A398" t="str">
            <v>TELE5:NAC.</v>
          </cell>
          <cell r="B398" t="str">
            <v>. 22H15</v>
          </cell>
          <cell r="C398">
            <v>0.92708333333333337</v>
          </cell>
          <cell r="D398">
            <v>36291</v>
          </cell>
          <cell r="E398">
            <v>20</v>
          </cell>
          <cell r="F398">
            <v>1</v>
          </cell>
          <cell r="G398">
            <v>5650</v>
          </cell>
          <cell r="H398">
            <v>992</v>
          </cell>
          <cell r="I398">
            <v>5.7</v>
          </cell>
          <cell r="J398" t="str">
            <v xml:space="preserve"> MEDICO DE FAMILIA</v>
          </cell>
          <cell r="K398" t="str">
            <v xml:space="preserve"> MEDICO DE FAMILIA</v>
          </cell>
          <cell r="L398">
            <v>5650</v>
          </cell>
          <cell r="M398">
            <v>992</v>
          </cell>
          <cell r="N398">
            <v>5.7</v>
          </cell>
          <cell r="O398" t="str">
            <v>PT</v>
          </cell>
          <cell r="P398" t="str">
            <v>Lab</v>
          </cell>
          <cell r="Q398" t="str">
            <v>NAC.</v>
          </cell>
        </row>
        <row r="399">
          <cell r="A399" t="str">
            <v>TELE5:NAC.</v>
          </cell>
          <cell r="B399" t="str">
            <v>. 15H45</v>
          </cell>
          <cell r="C399">
            <v>0.65625</v>
          </cell>
          <cell r="D399">
            <v>36292</v>
          </cell>
          <cell r="E399">
            <v>20</v>
          </cell>
          <cell r="F399">
            <v>1</v>
          </cell>
          <cell r="G399">
            <v>1240</v>
          </cell>
          <cell r="H399">
            <v>265</v>
          </cell>
          <cell r="I399">
            <v>4.7</v>
          </cell>
          <cell r="J399" t="str">
            <v xml:space="preserve"> AL SALIR DE CLASE</v>
          </cell>
          <cell r="K399" t="str">
            <v xml:space="preserve"> AL SALIR DE CLASE</v>
          </cell>
          <cell r="L399">
            <v>1240</v>
          </cell>
          <cell r="M399">
            <v>265</v>
          </cell>
          <cell r="N399">
            <v>4.7</v>
          </cell>
          <cell r="O399" t="str">
            <v>DT</v>
          </cell>
          <cell r="P399" t="str">
            <v>Lab</v>
          </cell>
          <cell r="Q399" t="str">
            <v>NAC.</v>
          </cell>
        </row>
        <row r="400">
          <cell r="A400" t="str">
            <v>TELE5:NAC.</v>
          </cell>
          <cell r="B400" t="str">
            <v>. 17H00</v>
          </cell>
          <cell r="C400">
            <v>0.70833333333333337</v>
          </cell>
          <cell r="D400">
            <v>36292</v>
          </cell>
          <cell r="E400">
            <v>20</v>
          </cell>
          <cell r="F400">
            <v>1</v>
          </cell>
          <cell r="G400">
            <v>750</v>
          </cell>
          <cell r="H400">
            <v>214</v>
          </cell>
          <cell r="I400">
            <v>3.5</v>
          </cell>
          <cell r="J400" t="str">
            <v xml:space="preserve"> CINE</v>
          </cell>
          <cell r="K400" t="str">
            <v xml:space="preserve"> CINE</v>
          </cell>
          <cell r="L400">
            <v>750</v>
          </cell>
          <cell r="M400">
            <v>214</v>
          </cell>
          <cell r="N400">
            <v>3.5</v>
          </cell>
          <cell r="O400" t="str">
            <v>DT</v>
          </cell>
          <cell r="P400" t="str">
            <v>Lab</v>
          </cell>
          <cell r="Q400" t="str">
            <v>NAC.</v>
          </cell>
        </row>
        <row r="401">
          <cell r="A401" t="str">
            <v>TELE5:NAC.</v>
          </cell>
          <cell r="B401" t="str">
            <v>. 23H30</v>
          </cell>
          <cell r="C401">
            <v>0.97916666666666663</v>
          </cell>
          <cell r="D401">
            <v>36292</v>
          </cell>
          <cell r="E401">
            <v>20</v>
          </cell>
          <cell r="F401">
            <v>1</v>
          </cell>
          <cell r="G401">
            <v>1000</v>
          </cell>
          <cell r="H401">
            <v>137</v>
          </cell>
          <cell r="I401">
            <v>7.3</v>
          </cell>
          <cell r="J401" t="str">
            <v xml:space="preserve"> CRONICAS MARCIANAS</v>
          </cell>
          <cell r="K401" t="str">
            <v xml:space="preserve"> CRONICAS MARCIANAS</v>
          </cell>
          <cell r="L401">
            <v>1000</v>
          </cell>
          <cell r="M401">
            <v>137</v>
          </cell>
          <cell r="N401">
            <v>7.3</v>
          </cell>
          <cell r="O401" t="str">
            <v>PT</v>
          </cell>
          <cell r="P401" t="str">
            <v>Lab</v>
          </cell>
          <cell r="Q401" t="str">
            <v>NAC.</v>
          </cell>
        </row>
        <row r="402">
          <cell r="A402" t="str">
            <v>TELE5:NAC.</v>
          </cell>
          <cell r="B402" t="str">
            <v>. 14H45</v>
          </cell>
          <cell r="C402">
            <v>0.61458333333333337</v>
          </cell>
          <cell r="D402">
            <v>36293</v>
          </cell>
          <cell r="E402">
            <v>20</v>
          </cell>
          <cell r="F402">
            <v>1</v>
          </cell>
          <cell r="G402">
            <v>1150</v>
          </cell>
          <cell r="H402">
            <v>301</v>
          </cell>
          <cell r="I402">
            <v>3.8</v>
          </cell>
          <cell r="J402" t="str">
            <v xml:space="preserve"> NOTICIAS 1</v>
          </cell>
          <cell r="K402" t="str">
            <v xml:space="preserve"> NOTICIAS 1</v>
          </cell>
          <cell r="L402">
            <v>1150</v>
          </cell>
          <cell r="M402">
            <v>301</v>
          </cell>
          <cell r="N402">
            <v>3.8</v>
          </cell>
          <cell r="O402" t="str">
            <v>DT</v>
          </cell>
          <cell r="P402" t="str">
            <v>Lab</v>
          </cell>
          <cell r="Q402" t="str">
            <v>NAC.</v>
          </cell>
        </row>
        <row r="403">
          <cell r="A403" t="str">
            <v>TELE5:NAC.</v>
          </cell>
          <cell r="B403" t="str">
            <v>. 16H00</v>
          </cell>
          <cell r="C403">
            <v>0.66666666666666663</v>
          </cell>
          <cell r="D403">
            <v>36295</v>
          </cell>
          <cell r="E403">
            <v>20</v>
          </cell>
          <cell r="F403">
            <v>1</v>
          </cell>
          <cell r="G403">
            <v>1200</v>
          </cell>
          <cell r="H403">
            <v>237</v>
          </cell>
          <cell r="I403">
            <v>5.0999999999999996</v>
          </cell>
          <cell r="J403" t="str">
            <v xml:space="preserve"> CINE FAMILIAR</v>
          </cell>
          <cell r="K403" t="str">
            <v xml:space="preserve"> CINE FAMILIAR</v>
          </cell>
          <cell r="L403">
            <v>1200</v>
          </cell>
          <cell r="M403">
            <v>237</v>
          </cell>
          <cell r="N403">
            <v>5.0999999999999996</v>
          </cell>
          <cell r="O403" t="str">
            <v>DT</v>
          </cell>
          <cell r="P403" t="str">
            <v>FS</v>
          </cell>
          <cell r="Q403" t="str">
            <v>NAC.</v>
          </cell>
        </row>
        <row r="404">
          <cell r="A404" t="str">
            <v>TELE5:NAC.</v>
          </cell>
          <cell r="B404" t="str">
            <v>. 17H15</v>
          </cell>
          <cell r="C404">
            <v>0.71875</v>
          </cell>
          <cell r="D404">
            <v>36295</v>
          </cell>
          <cell r="E404">
            <v>20</v>
          </cell>
          <cell r="F404">
            <v>1</v>
          </cell>
          <cell r="G404">
            <v>1200</v>
          </cell>
          <cell r="H404">
            <v>327</v>
          </cell>
          <cell r="I404">
            <v>3.7</v>
          </cell>
          <cell r="J404" t="str">
            <v xml:space="preserve"> CINE FAMILIAR</v>
          </cell>
          <cell r="K404" t="str">
            <v xml:space="preserve"> CINE FAMILIAR</v>
          </cell>
          <cell r="L404">
            <v>1200</v>
          </cell>
          <cell r="M404">
            <v>327</v>
          </cell>
          <cell r="N404">
            <v>3.7</v>
          </cell>
          <cell r="O404" t="str">
            <v>DT</v>
          </cell>
          <cell r="P404" t="str">
            <v>FS</v>
          </cell>
          <cell r="Q404" t="str">
            <v>NAC.</v>
          </cell>
        </row>
        <row r="405">
          <cell r="A405" t="str">
            <v>TELE5:NAC.</v>
          </cell>
          <cell r="B405" t="str">
            <v>. 16H00</v>
          </cell>
          <cell r="C405">
            <v>0.66666666666666663</v>
          </cell>
          <cell r="D405">
            <v>36296</v>
          </cell>
          <cell r="E405">
            <v>20</v>
          </cell>
          <cell r="F405">
            <v>1</v>
          </cell>
          <cell r="G405">
            <v>1180</v>
          </cell>
          <cell r="H405">
            <v>187</v>
          </cell>
          <cell r="I405">
            <v>6.3</v>
          </cell>
          <cell r="J405" t="str">
            <v xml:space="preserve"> CAIGA QUIEN CAIGA</v>
          </cell>
          <cell r="K405" t="str">
            <v xml:space="preserve"> CAIGA QUIEN CAIGA</v>
          </cell>
          <cell r="L405">
            <v>1180</v>
          </cell>
          <cell r="M405">
            <v>187</v>
          </cell>
          <cell r="N405">
            <v>6.3</v>
          </cell>
          <cell r="O405" t="str">
            <v>DT</v>
          </cell>
          <cell r="P405" t="str">
            <v>FS</v>
          </cell>
          <cell r="Q405" t="str">
            <v>NAC.</v>
          </cell>
        </row>
        <row r="406">
          <cell r="A406" t="str">
            <v>TELE5:NAC.</v>
          </cell>
          <cell r="B406" t="str">
            <v>. 16H45</v>
          </cell>
          <cell r="C406">
            <v>0.69791666666666663</v>
          </cell>
          <cell r="D406">
            <v>36296</v>
          </cell>
          <cell r="E406">
            <v>20</v>
          </cell>
          <cell r="F406">
            <v>1</v>
          </cell>
          <cell r="G406">
            <v>630</v>
          </cell>
          <cell r="H406">
            <v>168</v>
          </cell>
          <cell r="I406">
            <v>3.7</v>
          </cell>
          <cell r="J406" t="str">
            <v xml:space="preserve"> CINE</v>
          </cell>
          <cell r="K406" t="str">
            <v xml:space="preserve"> CINE</v>
          </cell>
          <cell r="L406">
            <v>630</v>
          </cell>
          <cell r="M406">
            <v>168</v>
          </cell>
          <cell r="N406">
            <v>3.7</v>
          </cell>
          <cell r="O406" t="str">
            <v>DT</v>
          </cell>
          <cell r="P406" t="str">
            <v>FS</v>
          </cell>
          <cell r="Q406" t="str">
            <v>NAC.</v>
          </cell>
        </row>
        <row r="407">
          <cell r="A407" t="str">
            <v>TELE5:NAC.</v>
          </cell>
          <cell r="B407" t="str">
            <v>. 23H00</v>
          </cell>
          <cell r="C407">
            <v>0.95833333333333337</v>
          </cell>
          <cell r="D407">
            <v>36296</v>
          </cell>
          <cell r="E407">
            <v>20</v>
          </cell>
          <cell r="F407">
            <v>1</v>
          </cell>
          <cell r="G407">
            <v>1150</v>
          </cell>
          <cell r="H407">
            <v>190</v>
          </cell>
          <cell r="I407">
            <v>6.1</v>
          </cell>
          <cell r="J407" t="str">
            <v xml:space="preserve"> ME LO DIJO PEREZ</v>
          </cell>
          <cell r="K407" t="str">
            <v xml:space="preserve"> ME LO DIJO PEREZ</v>
          </cell>
          <cell r="L407">
            <v>1150</v>
          </cell>
          <cell r="M407">
            <v>190</v>
          </cell>
          <cell r="N407">
            <v>6.1</v>
          </cell>
          <cell r="O407" t="str">
            <v>PT</v>
          </cell>
          <cell r="P407" t="str">
            <v>FS</v>
          </cell>
          <cell r="Q407" t="str">
            <v>NAC.</v>
          </cell>
        </row>
        <row r="408">
          <cell r="A408" t="str">
            <v>TELE5:NAC.</v>
          </cell>
          <cell r="B408" t="str">
            <v>. 15H45</v>
          </cell>
          <cell r="C408">
            <v>0.65625</v>
          </cell>
          <cell r="D408">
            <v>36304</v>
          </cell>
          <cell r="E408">
            <v>20</v>
          </cell>
          <cell r="F408">
            <v>1</v>
          </cell>
          <cell r="G408">
            <v>1240</v>
          </cell>
          <cell r="H408">
            <v>252</v>
          </cell>
          <cell r="I408">
            <v>4.9000000000000004</v>
          </cell>
          <cell r="J408" t="str">
            <v xml:space="preserve"> AL SALIR DE CLASE</v>
          </cell>
          <cell r="K408" t="str">
            <v xml:space="preserve"> AL SALIR DE CLASE</v>
          </cell>
          <cell r="L408">
            <v>1240</v>
          </cell>
          <cell r="M408">
            <v>252</v>
          </cell>
          <cell r="N408">
            <v>4.9000000000000004</v>
          </cell>
          <cell r="O408" t="str">
            <v>DT</v>
          </cell>
          <cell r="P408" t="str">
            <v>Lab</v>
          </cell>
          <cell r="Q408" t="str">
            <v>NAC.</v>
          </cell>
        </row>
        <row r="409">
          <cell r="A409" t="str">
            <v>TELE5:NAC.</v>
          </cell>
          <cell r="B409" t="str">
            <v>. 14H45</v>
          </cell>
          <cell r="C409">
            <v>0.61458333333333337</v>
          </cell>
          <cell r="D409">
            <v>36305</v>
          </cell>
          <cell r="E409">
            <v>20</v>
          </cell>
          <cell r="F409">
            <v>1</v>
          </cell>
          <cell r="G409">
            <v>1150</v>
          </cell>
          <cell r="H409">
            <v>284</v>
          </cell>
          <cell r="I409">
            <v>4.0999999999999996</v>
          </cell>
          <cell r="J409" t="str">
            <v xml:space="preserve"> NOTICIAS 1</v>
          </cell>
          <cell r="K409" t="str">
            <v xml:space="preserve"> NOTICIAS 1</v>
          </cell>
          <cell r="L409">
            <v>1150</v>
          </cell>
          <cell r="M409">
            <v>284</v>
          </cell>
          <cell r="N409">
            <v>4.0999999999999996</v>
          </cell>
          <cell r="O409" t="str">
            <v>DT</v>
          </cell>
          <cell r="P409" t="str">
            <v>Lab</v>
          </cell>
          <cell r="Q409" t="str">
            <v>NAC.</v>
          </cell>
        </row>
        <row r="410">
          <cell r="A410" t="str">
            <v>TELE5:NAC.</v>
          </cell>
          <cell r="B410" t="str">
            <v>. 22H45</v>
          </cell>
          <cell r="C410">
            <v>0.94791666666666663</v>
          </cell>
          <cell r="D410">
            <v>36305</v>
          </cell>
          <cell r="E410">
            <v>20</v>
          </cell>
          <cell r="F410">
            <v>1</v>
          </cell>
          <cell r="G410">
            <v>5650</v>
          </cell>
          <cell r="H410">
            <v>624</v>
          </cell>
          <cell r="I410">
            <v>9.1</v>
          </cell>
          <cell r="J410" t="str">
            <v xml:space="preserve"> MEDICO DE FAMILIA</v>
          </cell>
          <cell r="K410" t="str">
            <v xml:space="preserve"> MEDICO DE FAMILIA</v>
          </cell>
          <cell r="L410">
            <v>5650</v>
          </cell>
          <cell r="M410">
            <v>624</v>
          </cell>
          <cell r="N410">
            <v>9.1</v>
          </cell>
          <cell r="O410" t="str">
            <v>PT</v>
          </cell>
          <cell r="P410" t="str">
            <v>Lab</v>
          </cell>
          <cell r="Q410" t="str">
            <v>NAC.</v>
          </cell>
        </row>
        <row r="411">
          <cell r="A411" t="str">
            <v>TELE5:NAC.</v>
          </cell>
          <cell r="B411" t="str">
            <v>. 15H45</v>
          </cell>
          <cell r="C411">
            <v>0.65625</v>
          </cell>
          <cell r="D411">
            <v>36306</v>
          </cell>
          <cell r="E411">
            <v>20</v>
          </cell>
          <cell r="F411">
            <v>1</v>
          </cell>
          <cell r="G411">
            <v>1240</v>
          </cell>
          <cell r="H411">
            <v>265</v>
          </cell>
          <cell r="I411">
            <v>4.7</v>
          </cell>
          <cell r="J411" t="str">
            <v xml:space="preserve"> AL SALIR DE CLASE</v>
          </cell>
          <cell r="K411" t="str">
            <v xml:space="preserve"> AL SALIR DE CLASE</v>
          </cell>
          <cell r="L411">
            <v>1240</v>
          </cell>
          <cell r="M411">
            <v>265</v>
          </cell>
          <cell r="N411">
            <v>4.7</v>
          </cell>
          <cell r="O411" t="str">
            <v>DT</v>
          </cell>
          <cell r="P411" t="str">
            <v>Lab</v>
          </cell>
          <cell r="Q411" t="str">
            <v>NAC.</v>
          </cell>
        </row>
        <row r="412">
          <cell r="A412" t="str">
            <v>TELE5:NAC.</v>
          </cell>
          <cell r="B412" t="str">
            <v>. 17H00</v>
          </cell>
          <cell r="C412">
            <v>0.70833333333333337</v>
          </cell>
          <cell r="D412">
            <v>36306</v>
          </cell>
          <cell r="E412">
            <v>20</v>
          </cell>
          <cell r="F412">
            <v>1</v>
          </cell>
          <cell r="G412">
            <v>750</v>
          </cell>
          <cell r="H412">
            <v>214</v>
          </cell>
          <cell r="I412">
            <v>3.5</v>
          </cell>
          <cell r="J412" t="str">
            <v xml:space="preserve"> CINE</v>
          </cell>
          <cell r="K412" t="str">
            <v xml:space="preserve"> CINE</v>
          </cell>
          <cell r="L412">
            <v>750</v>
          </cell>
          <cell r="M412">
            <v>214</v>
          </cell>
          <cell r="N412">
            <v>3.5</v>
          </cell>
          <cell r="O412" t="str">
            <v>DT</v>
          </cell>
          <cell r="P412" t="str">
            <v>Lab</v>
          </cell>
          <cell r="Q412" t="str">
            <v>NAC.</v>
          </cell>
        </row>
        <row r="413">
          <cell r="A413" t="str">
            <v>TELE5:NAC.</v>
          </cell>
          <cell r="B413" t="str">
            <v>. 14H45</v>
          </cell>
          <cell r="C413">
            <v>0.61458333333333337</v>
          </cell>
          <cell r="D413">
            <v>36307</v>
          </cell>
          <cell r="E413">
            <v>20</v>
          </cell>
          <cell r="F413">
            <v>1</v>
          </cell>
          <cell r="G413">
            <v>1150</v>
          </cell>
          <cell r="H413">
            <v>301</v>
          </cell>
          <cell r="I413">
            <v>3.8</v>
          </cell>
          <cell r="J413" t="str">
            <v xml:space="preserve"> NOTICIAS 1</v>
          </cell>
          <cell r="K413" t="str">
            <v xml:space="preserve"> NOTICIAS 1</v>
          </cell>
          <cell r="L413">
            <v>1150</v>
          </cell>
          <cell r="M413">
            <v>301</v>
          </cell>
          <cell r="N413">
            <v>3.8</v>
          </cell>
          <cell r="O413" t="str">
            <v>DT</v>
          </cell>
          <cell r="P413" t="str">
            <v>Lab</v>
          </cell>
          <cell r="Q413" t="str">
            <v>NAC.</v>
          </cell>
        </row>
        <row r="414">
          <cell r="A414" t="str">
            <v>TELE5:NAC.</v>
          </cell>
          <cell r="B414" t="str">
            <v>. 15H45</v>
          </cell>
          <cell r="C414">
            <v>0.65625</v>
          </cell>
          <cell r="D414">
            <v>36308</v>
          </cell>
          <cell r="E414">
            <v>20</v>
          </cell>
          <cell r="F414">
            <v>1</v>
          </cell>
          <cell r="G414">
            <v>1240</v>
          </cell>
          <cell r="H414">
            <v>256</v>
          </cell>
          <cell r="I414">
            <v>4.8</v>
          </cell>
          <cell r="J414" t="str">
            <v xml:space="preserve"> AL SALIR DE CLASE</v>
          </cell>
          <cell r="K414" t="str">
            <v xml:space="preserve"> AL SALIR DE CLASE</v>
          </cell>
          <cell r="L414">
            <v>1240</v>
          </cell>
          <cell r="M414">
            <v>256</v>
          </cell>
          <cell r="N414">
            <v>4.8</v>
          </cell>
          <cell r="O414" t="str">
            <v>DT</v>
          </cell>
          <cell r="P414" t="str">
            <v>Lab</v>
          </cell>
          <cell r="Q414" t="str">
            <v>NAC.</v>
          </cell>
        </row>
        <row r="415">
          <cell r="A415" t="str">
            <v>TELE5:NAC.</v>
          </cell>
          <cell r="B415" t="str">
            <v>. 23H00</v>
          </cell>
          <cell r="C415">
            <v>0.95833333333333337</v>
          </cell>
          <cell r="D415">
            <v>36308</v>
          </cell>
          <cell r="E415">
            <v>20</v>
          </cell>
          <cell r="F415">
            <v>1</v>
          </cell>
          <cell r="G415">
            <v>2950</v>
          </cell>
          <cell r="H415">
            <v>285</v>
          </cell>
          <cell r="I415">
            <v>10.4</v>
          </cell>
          <cell r="J415" t="str">
            <v xml:space="preserve"> CINE 5 ESTRELLAS</v>
          </cell>
          <cell r="K415" t="str">
            <v xml:space="preserve"> CINE 5 ESTRELLAS</v>
          </cell>
          <cell r="L415">
            <v>2950</v>
          </cell>
          <cell r="M415">
            <v>285</v>
          </cell>
          <cell r="N415">
            <v>10.4</v>
          </cell>
          <cell r="O415" t="str">
            <v>PT</v>
          </cell>
          <cell r="P415" t="str">
            <v>Lab</v>
          </cell>
          <cell r="Q415" t="str">
            <v>NAC.</v>
          </cell>
        </row>
        <row r="416">
          <cell r="A416" t="str">
            <v>TELE5:NAC.</v>
          </cell>
          <cell r="B416" t="str">
            <v>. 16H00</v>
          </cell>
          <cell r="C416">
            <v>0.66666666666666663</v>
          </cell>
          <cell r="D416">
            <v>36309</v>
          </cell>
          <cell r="E416">
            <v>20</v>
          </cell>
          <cell r="F416">
            <v>1</v>
          </cell>
          <cell r="G416">
            <v>1200</v>
          </cell>
          <cell r="H416">
            <v>240</v>
          </cell>
          <cell r="I416">
            <v>5</v>
          </cell>
          <cell r="J416" t="str">
            <v xml:space="preserve"> CINE FAMILIAR</v>
          </cell>
          <cell r="K416" t="str">
            <v xml:space="preserve"> CINE FAMILIAR</v>
          </cell>
          <cell r="L416">
            <v>1200</v>
          </cell>
          <cell r="M416">
            <v>240</v>
          </cell>
          <cell r="N416">
            <v>5</v>
          </cell>
          <cell r="O416" t="str">
            <v>DT</v>
          </cell>
          <cell r="P416" t="str">
            <v>FS</v>
          </cell>
          <cell r="Q416" t="str">
            <v>NAC.</v>
          </cell>
        </row>
        <row r="417">
          <cell r="A417" t="str">
            <v>TELE5:NAC.</v>
          </cell>
          <cell r="B417" t="str">
            <v>. 17H45</v>
          </cell>
          <cell r="C417">
            <v>0.73958333333333337</v>
          </cell>
          <cell r="D417">
            <v>36309</v>
          </cell>
          <cell r="E417">
            <v>20</v>
          </cell>
          <cell r="F417">
            <v>1</v>
          </cell>
          <cell r="G417">
            <v>630</v>
          </cell>
          <cell r="H417">
            <v>202</v>
          </cell>
          <cell r="I417">
            <v>3.1</v>
          </cell>
          <cell r="J417" t="str">
            <v xml:space="preserve"> CINE</v>
          </cell>
          <cell r="K417" t="str">
            <v xml:space="preserve"> CINE</v>
          </cell>
          <cell r="L417">
            <v>630</v>
          </cell>
          <cell r="M417">
            <v>202</v>
          </cell>
          <cell r="N417">
            <v>3.1</v>
          </cell>
          <cell r="O417" t="str">
            <v>DT</v>
          </cell>
          <cell r="P417" t="str">
            <v>FS</v>
          </cell>
          <cell r="Q417" t="str">
            <v>NAC.</v>
          </cell>
        </row>
        <row r="418">
          <cell r="A418" t="str">
            <v>TELE5:NAC.</v>
          </cell>
          <cell r="B418" t="str">
            <v>. 16H45</v>
          </cell>
          <cell r="C418">
            <v>0.69791666666666663</v>
          </cell>
          <cell r="D418">
            <v>36310</v>
          </cell>
          <cell r="E418">
            <v>20</v>
          </cell>
          <cell r="F418">
            <v>1</v>
          </cell>
          <cell r="G418">
            <v>630</v>
          </cell>
          <cell r="H418">
            <v>172</v>
          </cell>
          <cell r="I418">
            <v>3.7</v>
          </cell>
          <cell r="J418" t="str">
            <v xml:space="preserve"> CINE</v>
          </cell>
          <cell r="K418" t="str">
            <v xml:space="preserve"> CINE</v>
          </cell>
          <cell r="L418">
            <v>630</v>
          </cell>
          <cell r="M418">
            <v>172</v>
          </cell>
          <cell r="N418">
            <v>3.7</v>
          </cell>
          <cell r="O418" t="str">
            <v>DT</v>
          </cell>
          <cell r="P418" t="str">
            <v>FS</v>
          </cell>
          <cell r="Q418" t="str">
            <v>NAC.</v>
          </cell>
        </row>
        <row r="419">
          <cell r="A419" t="str">
            <v>TELE5:NAC.</v>
          </cell>
          <cell r="B419" t="str">
            <v>. 14H45</v>
          </cell>
          <cell r="C419">
            <v>0.61458333333333337</v>
          </cell>
          <cell r="D419">
            <v>36311</v>
          </cell>
          <cell r="E419">
            <v>20</v>
          </cell>
          <cell r="F419">
            <v>1</v>
          </cell>
          <cell r="G419">
            <v>1150</v>
          </cell>
          <cell r="H419">
            <v>278</v>
          </cell>
          <cell r="I419">
            <v>4.0999999999999996</v>
          </cell>
          <cell r="J419" t="str">
            <v xml:space="preserve"> NOTICIAS 1</v>
          </cell>
          <cell r="K419" t="str">
            <v xml:space="preserve"> NOTICIAS 1</v>
          </cell>
          <cell r="L419">
            <v>1150</v>
          </cell>
          <cell r="M419">
            <v>278</v>
          </cell>
          <cell r="N419">
            <v>4.0999999999999996</v>
          </cell>
          <cell r="O419" t="str">
            <v>DT</v>
          </cell>
          <cell r="P419" t="str">
            <v>Lab</v>
          </cell>
          <cell r="Q419" t="str">
            <v>NAC.</v>
          </cell>
        </row>
        <row r="420">
          <cell r="A420" t="str">
            <v>TELE5:NAC.</v>
          </cell>
          <cell r="B420" t="str">
            <v>. 16H15</v>
          </cell>
          <cell r="C420">
            <v>0.67708333333333337</v>
          </cell>
          <cell r="D420">
            <v>36311</v>
          </cell>
          <cell r="E420">
            <v>20</v>
          </cell>
          <cell r="F420">
            <v>1</v>
          </cell>
          <cell r="G420">
            <v>750</v>
          </cell>
          <cell r="H420">
            <v>181</v>
          </cell>
          <cell r="I420">
            <v>4.0999999999999996</v>
          </cell>
          <cell r="J420" t="str">
            <v xml:space="preserve"> CINE</v>
          </cell>
          <cell r="K420" t="str">
            <v xml:space="preserve"> CINE</v>
          </cell>
          <cell r="L420">
            <v>750</v>
          </cell>
          <cell r="M420">
            <v>181</v>
          </cell>
          <cell r="N420">
            <v>4.0999999999999996</v>
          </cell>
          <cell r="O420" t="str">
            <v>DT</v>
          </cell>
          <cell r="P420" t="str">
            <v>Lab</v>
          </cell>
          <cell r="Q420" t="str">
            <v>NAC.</v>
          </cell>
        </row>
        <row r="421">
          <cell r="A421" t="str">
            <v>TELE5:NAC.</v>
          </cell>
          <cell r="B421" t="str">
            <v>. 24H15</v>
          </cell>
          <cell r="C421">
            <v>1.0104166666666667</v>
          </cell>
          <cell r="D421">
            <v>36312</v>
          </cell>
          <cell r="E421">
            <v>20</v>
          </cell>
          <cell r="F421">
            <v>1</v>
          </cell>
          <cell r="G421">
            <v>150</v>
          </cell>
          <cell r="H421">
            <v>31</v>
          </cell>
          <cell r="I421">
            <v>4.8</v>
          </cell>
          <cell r="J421" t="str">
            <v xml:space="preserve"> CRONICAS MARCIANAS</v>
          </cell>
          <cell r="K421" t="str">
            <v xml:space="preserve"> CRONICAS MARCIANAS</v>
          </cell>
          <cell r="L421">
            <v>150</v>
          </cell>
          <cell r="M421">
            <v>31</v>
          </cell>
          <cell r="N421">
            <v>4.8</v>
          </cell>
          <cell r="O421" t="str">
            <v>PT</v>
          </cell>
          <cell r="P421" t="str">
            <v>Lab</v>
          </cell>
          <cell r="Q421" t="str">
            <v>NAC.</v>
          </cell>
        </row>
        <row r="422">
          <cell r="A422" t="str">
            <v>TELE5:NAC.</v>
          </cell>
          <cell r="B422" t="str">
            <v>. 15H45</v>
          </cell>
          <cell r="C422">
            <v>0.65625</v>
          </cell>
          <cell r="D422">
            <v>36313</v>
          </cell>
          <cell r="E422">
            <v>20</v>
          </cell>
          <cell r="F422">
            <v>1</v>
          </cell>
          <cell r="G422">
            <v>1240</v>
          </cell>
          <cell r="H422">
            <v>261</v>
          </cell>
          <cell r="I422">
            <v>4.8</v>
          </cell>
          <cell r="J422" t="str">
            <v xml:space="preserve"> AL SALIR DE CLASE</v>
          </cell>
          <cell r="K422" t="str">
            <v xml:space="preserve"> AL SALIR DE CLASE</v>
          </cell>
          <cell r="L422">
            <v>1240</v>
          </cell>
          <cell r="M422">
            <v>261</v>
          </cell>
          <cell r="N422">
            <v>4.8</v>
          </cell>
          <cell r="O422" t="str">
            <v>DT</v>
          </cell>
          <cell r="P422" t="str">
            <v>Lab</v>
          </cell>
          <cell r="Q422" t="str">
            <v>NAC.</v>
          </cell>
        </row>
        <row r="423">
          <cell r="A423" t="str">
            <v>TELE5:NAC.</v>
          </cell>
          <cell r="B423" t="str">
            <v>. 23H15</v>
          </cell>
          <cell r="C423">
            <v>0.96875</v>
          </cell>
          <cell r="D423">
            <v>36313</v>
          </cell>
          <cell r="E423">
            <v>20</v>
          </cell>
          <cell r="F423">
            <v>1</v>
          </cell>
          <cell r="G423">
            <v>1650</v>
          </cell>
          <cell r="H423">
            <v>263</v>
          </cell>
          <cell r="I423">
            <v>6.3</v>
          </cell>
          <cell r="J423" t="str">
            <v xml:space="preserve"> CALLES DE SAN FERNANDO</v>
          </cell>
          <cell r="K423" t="str">
            <v xml:space="preserve"> CALLES DE SAN FERNANDO</v>
          </cell>
          <cell r="L423">
            <v>1650</v>
          </cell>
          <cell r="M423">
            <v>263</v>
          </cell>
          <cell r="N423">
            <v>6.3</v>
          </cell>
          <cell r="O423" t="str">
            <v>PT</v>
          </cell>
          <cell r="P423" t="str">
            <v>Lab</v>
          </cell>
          <cell r="Q423" t="str">
            <v>NAC.</v>
          </cell>
        </row>
        <row r="424">
          <cell r="A424" t="str">
            <v>TELE5:NAC.</v>
          </cell>
          <cell r="B424" t="str">
            <v>. 14H45</v>
          </cell>
          <cell r="C424">
            <v>0.61458333333333337</v>
          </cell>
          <cell r="D424">
            <v>36315</v>
          </cell>
          <cell r="E424">
            <v>20</v>
          </cell>
          <cell r="F424">
            <v>1</v>
          </cell>
          <cell r="G424">
            <v>1150</v>
          </cell>
          <cell r="H424">
            <v>307</v>
          </cell>
          <cell r="I424">
            <v>3.7</v>
          </cell>
          <cell r="J424" t="str">
            <v xml:space="preserve"> NOTICIAS 1</v>
          </cell>
          <cell r="K424" t="str">
            <v xml:space="preserve"> NOTICIAS 1</v>
          </cell>
          <cell r="L424">
            <v>1150</v>
          </cell>
          <cell r="M424">
            <v>307</v>
          </cell>
          <cell r="N424">
            <v>3.7</v>
          </cell>
          <cell r="O424" t="str">
            <v>DT</v>
          </cell>
          <cell r="P424" t="str">
            <v>Lab</v>
          </cell>
          <cell r="Q424" t="str">
            <v>NAC.</v>
          </cell>
        </row>
        <row r="425">
          <cell r="A425" t="str">
            <v>TELE5:NAC.</v>
          </cell>
          <cell r="B425" t="str">
            <v>. 16H15</v>
          </cell>
          <cell r="C425">
            <v>0.67708333333333337</v>
          </cell>
          <cell r="D425">
            <v>36315</v>
          </cell>
          <cell r="E425">
            <v>20</v>
          </cell>
          <cell r="F425">
            <v>1</v>
          </cell>
          <cell r="G425">
            <v>750</v>
          </cell>
          <cell r="H425">
            <v>175</v>
          </cell>
          <cell r="I425">
            <v>4.3</v>
          </cell>
          <cell r="J425" t="str">
            <v xml:space="preserve"> CINE</v>
          </cell>
          <cell r="K425" t="str">
            <v xml:space="preserve"> CINE</v>
          </cell>
          <cell r="L425">
            <v>750</v>
          </cell>
          <cell r="M425">
            <v>175</v>
          </cell>
          <cell r="N425">
            <v>4.3</v>
          </cell>
          <cell r="O425" t="str">
            <v>DT</v>
          </cell>
          <cell r="P425" t="str">
            <v>Lab</v>
          </cell>
          <cell r="Q425" t="str">
            <v>NAC.</v>
          </cell>
        </row>
        <row r="426">
          <cell r="A426" t="str">
            <v>TELE5:NAC.</v>
          </cell>
          <cell r="B426" t="str">
            <v>. 14H45</v>
          </cell>
          <cell r="C426">
            <v>0.61458333333333337</v>
          </cell>
          <cell r="D426">
            <v>36316</v>
          </cell>
          <cell r="E426">
            <v>20</v>
          </cell>
          <cell r="F426">
            <v>1</v>
          </cell>
          <cell r="G426">
            <v>1150</v>
          </cell>
          <cell r="H426">
            <v>434</v>
          </cell>
          <cell r="I426">
            <v>2.7</v>
          </cell>
          <cell r="J426" t="str">
            <v xml:space="preserve"> NOTICIAS 1</v>
          </cell>
          <cell r="K426" t="str">
            <v xml:space="preserve"> NOTICIAS 1</v>
          </cell>
          <cell r="L426">
            <v>1150</v>
          </cell>
          <cell r="M426">
            <v>434</v>
          </cell>
          <cell r="N426">
            <v>2.7</v>
          </cell>
          <cell r="O426" t="str">
            <v>DT</v>
          </cell>
          <cell r="P426" t="str">
            <v>FS</v>
          </cell>
          <cell r="Q426" t="str">
            <v>NAC.</v>
          </cell>
        </row>
        <row r="427">
          <cell r="A427" t="str">
            <v>TELE5:NAC.</v>
          </cell>
          <cell r="B427" t="str">
            <v>. 16H45</v>
          </cell>
          <cell r="C427">
            <v>0.69791666666666663</v>
          </cell>
          <cell r="D427">
            <v>36316</v>
          </cell>
          <cell r="E427">
            <v>20</v>
          </cell>
          <cell r="F427">
            <v>1</v>
          </cell>
          <cell r="G427">
            <v>1200</v>
          </cell>
          <cell r="H427">
            <v>270</v>
          </cell>
          <cell r="I427">
            <v>4.4000000000000004</v>
          </cell>
          <cell r="J427" t="str">
            <v xml:space="preserve"> CINE FAMILIAR</v>
          </cell>
          <cell r="K427" t="str">
            <v xml:space="preserve"> CINE FAMILIAR</v>
          </cell>
          <cell r="L427">
            <v>1200</v>
          </cell>
          <cell r="M427">
            <v>270</v>
          </cell>
          <cell r="N427">
            <v>4.4000000000000004</v>
          </cell>
          <cell r="O427" t="str">
            <v>DT</v>
          </cell>
          <cell r="P427" t="str">
            <v>FS</v>
          </cell>
          <cell r="Q427" t="str">
            <v>NAC.</v>
          </cell>
        </row>
        <row r="428">
          <cell r="A428" t="str">
            <v>TELE5:NAC.</v>
          </cell>
          <cell r="B428" t="str">
            <v>. 17H45</v>
          </cell>
          <cell r="C428">
            <v>0.73958333333333337</v>
          </cell>
          <cell r="D428">
            <v>36316</v>
          </cell>
          <cell r="E428">
            <v>20</v>
          </cell>
          <cell r="F428">
            <v>1</v>
          </cell>
          <cell r="G428">
            <v>630</v>
          </cell>
          <cell r="H428">
            <v>207</v>
          </cell>
          <cell r="I428">
            <v>3</v>
          </cell>
          <cell r="J428" t="str">
            <v xml:space="preserve"> CINE</v>
          </cell>
          <cell r="K428" t="str">
            <v xml:space="preserve"> CINE</v>
          </cell>
          <cell r="L428">
            <v>630</v>
          </cell>
          <cell r="M428">
            <v>207</v>
          </cell>
          <cell r="N428">
            <v>3</v>
          </cell>
          <cell r="O428" t="str">
            <v>DT</v>
          </cell>
          <cell r="P428" t="str">
            <v>FS</v>
          </cell>
          <cell r="Q428" t="str">
            <v>NAC.</v>
          </cell>
        </row>
        <row r="429">
          <cell r="A429" t="str">
            <v>TELE5:NAC.</v>
          </cell>
          <cell r="B429" t="str">
            <v>. 16H45</v>
          </cell>
          <cell r="C429">
            <v>0.69791666666666663</v>
          </cell>
          <cell r="D429">
            <v>36317</v>
          </cell>
          <cell r="E429">
            <v>20</v>
          </cell>
          <cell r="F429">
            <v>1</v>
          </cell>
          <cell r="G429">
            <v>630</v>
          </cell>
          <cell r="H429">
            <v>172</v>
          </cell>
          <cell r="I429">
            <v>3.7</v>
          </cell>
          <cell r="J429" t="str">
            <v xml:space="preserve"> CINE</v>
          </cell>
          <cell r="K429" t="str">
            <v xml:space="preserve"> CINE</v>
          </cell>
          <cell r="L429">
            <v>630</v>
          </cell>
          <cell r="M429">
            <v>172</v>
          </cell>
          <cell r="N429">
            <v>3.7</v>
          </cell>
          <cell r="O429" t="str">
            <v>DT</v>
          </cell>
          <cell r="P429" t="str">
            <v>FS</v>
          </cell>
          <cell r="Q429" t="str">
            <v>NAC.</v>
          </cell>
        </row>
        <row r="430">
          <cell r="A430" t="str">
            <v>TELE5:NAC.</v>
          </cell>
          <cell r="B430" t="str">
            <v>. 23H00</v>
          </cell>
          <cell r="C430">
            <v>0.95833333333333337</v>
          </cell>
          <cell r="D430">
            <v>36317</v>
          </cell>
          <cell r="E430">
            <v>20</v>
          </cell>
          <cell r="F430">
            <v>1</v>
          </cell>
          <cell r="G430">
            <v>1150</v>
          </cell>
          <cell r="H430">
            <v>202</v>
          </cell>
          <cell r="I430">
            <v>5.7</v>
          </cell>
          <cell r="J430" t="str">
            <v xml:space="preserve"> ME LO DIJO PEREZ</v>
          </cell>
          <cell r="K430" t="str">
            <v xml:space="preserve"> ME LO DIJO PEREZ</v>
          </cell>
          <cell r="L430">
            <v>1150</v>
          </cell>
          <cell r="M430">
            <v>202</v>
          </cell>
          <cell r="N430">
            <v>5.7</v>
          </cell>
          <cell r="O430" t="str">
            <v>PT</v>
          </cell>
          <cell r="P430" t="str">
            <v>FS</v>
          </cell>
          <cell r="Q430" t="str">
            <v>NAC.</v>
          </cell>
        </row>
        <row r="431">
          <cell r="A431" t="str">
            <v>TELE5:NAC.</v>
          </cell>
          <cell r="B431" t="str">
            <v>. 14H45</v>
          </cell>
          <cell r="C431">
            <v>0.61458333333333337</v>
          </cell>
          <cell r="D431">
            <v>36318</v>
          </cell>
          <cell r="E431">
            <v>20</v>
          </cell>
          <cell r="F431">
            <v>1</v>
          </cell>
          <cell r="G431">
            <v>1150</v>
          </cell>
          <cell r="H431">
            <v>278</v>
          </cell>
          <cell r="I431">
            <v>4.0999999999999996</v>
          </cell>
          <cell r="J431" t="str">
            <v xml:space="preserve"> NOTICIAS 1</v>
          </cell>
          <cell r="K431" t="str">
            <v xml:space="preserve"> NOTICIAS 1</v>
          </cell>
          <cell r="L431">
            <v>1150</v>
          </cell>
          <cell r="M431">
            <v>278</v>
          </cell>
          <cell r="N431">
            <v>4.0999999999999996</v>
          </cell>
          <cell r="O431" t="str">
            <v>DT</v>
          </cell>
          <cell r="P431" t="str">
            <v>Lab</v>
          </cell>
          <cell r="Q431" t="str">
            <v>NAC.</v>
          </cell>
        </row>
        <row r="432">
          <cell r="A432" t="str">
            <v>TELE5:NAC.</v>
          </cell>
          <cell r="B432" t="str">
            <v>. 16H15</v>
          </cell>
          <cell r="C432">
            <v>0.67708333333333337</v>
          </cell>
          <cell r="D432">
            <v>36319</v>
          </cell>
          <cell r="E432">
            <v>20</v>
          </cell>
          <cell r="F432">
            <v>1</v>
          </cell>
          <cell r="G432">
            <v>750</v>
          </cell>
          <cell r="H432">
            <v>181</v>
          </cell>
          <cell r="I432">
            <v>4.0999999999999996</v>
          </cell>
          <cell r="J432" t="str">
            <v xml:space="preserve"> CINE</v>
          </cell>
          <cell r="K432" t="str">
            <v xml:space="preserve"> CINE</v>
          </cell>
          <cell r="L432">
            <v>750</v>
          </cell>
          <cell r="M432">
            <v>181</v>
          </cell>
          <cell r="N432">
            <v>4.0999999999999996</v>
          </cell>
          <cell r="O432" t="str">
            <v>DT</v>
          </cell>
          <cell r="P432" t="str">
            <v>Lab</v>
          </cell>
          <cell r="Q432" t="str">
            <v>NAC.</v>
          </cell>
        </row>
        <row r="433">
          <cell r="A433" t="str">
            <v>TELE5:NAC.</v>
          </cell>
          <cell r="B433" t="str">
            <v>. 22H45</v>
          </cell>
          <cell r="C433">
            <v>0.94791666666666663</v>
          </cell>
          <cell r="D433">
            <v>36319</v>
          </cell>
          <cell r="E433">
            <v>20</v>
          </cell>
          <cell r="F433">
            <v>1</v>
          </cell>
          <cell r="G433">
            <v>5650</v>
          </cell>
          <cell r="H433">
            <v>645</v>
          </cell>
          <cell r="I433">
            <v>8.8000000000000007</v>
          </cell>
          <cell r="J433" t="str">
            <v xml:space="preserve"> MEDICO DE FAMILIA</v>
          </cell>
          <cell r="K433" t="str">
            <v xml:space="preserve"> MEDICO DE FAMILIA</v>
          </cell>
          <cell r="L433">
            <v>5650</v>
          </cell>
          <cell r="M433">
            <v>645</v>
          </cell>
          <cell r="N433">
            <v>8.8000000000000007</v>
          </cell>
          <cell r="O433" t="str">
            <v>PT</v>
          </cell>
          <cell r="P433" t="str">
            <v>Lab</v>
          </cell>
          <cell r="Q433" t="str">
            <v>NAC.</v>
          </cell>
        </row>
        <row r="434">
          <cell r="A434" t="str">
            <v>TELE5:NAC.</v>
          </cell>
          <cell r="B434" t="str">
            <v>. 14H45</v>
          </cell>
          <cell r="C434">
            <v>0.61458333333333337</v>
          </cell>
          <cell r="D434">
            <v>36322</v>
          </cell>
          <cell r="E434">
            <v>20</v>
          </cell>
          <cell r="F434">
            <v>1</v>
          </cell>
          <cell r="G434">
            <v>1150</v>
          </cell>
          <cell r="H434">
            <v>307</v>
          </cell>
          <cell r="I434">
            <v>3.7</v>
          </cell>
          <cell r="J434" t="str">
            <v xml:space="preserve"> NOTICIAS 1</v>
          </cell>
          <cell r="K434" t="str">
            <v xml:space="preserve"> NOTICIAS 1</v>
          </cell>
          <cell r="L434">
            <v>1150</v>
          </cell>
          <cell r="M434">
            <v>307</v>
          </cell>
          <cell r="N434">
            <v>3.7</v>
          </cell>
          <cell r="O434" t="str">
            <v>DT</v>
          </cell>
          <cell r="P434" t="str">
            <v>Lab</v>
          </cell>
          <cell r="Q434" t="str">
            <v>NAC.</v>
          </cell>
        </row>
        <row r="435">
          <cell r="A435" t="str">
            <v>TELE5:NAC.</v>
          </cell>
          <cell r="B435" t="str">
            <v>. 15H30</v>
          </cell>
          <cell r="C435">
            <v>0.64583333333333337</v>
          </cell>
          <cell r="D435">
            <v>36323</v>
          </cell>
          <cell r="E435">
            <v>20</v>
          </cell>
          <cell r="F435">
            <v>1</v>
          </cell>
          <cell r="G435">
            <v>1200</v>
          </cell>
          <cell r="H435">
            <v>314</v>
          </cell>
          <cell r="I435">
            <v>3.8</v>
          </cell>
          <cell r="J435" t="str">
            <v xml:space="preserve"> CINE FAMILIAR</v>
          </cell>
          <cell r="K435" t="str">
            <v xml:space="preserve"> CINE FAMILIAR</v>
          </cell>
          <cell r="L435">
            <v>1200</v>
          </cell>
          <cell r="M435">
            <v>314</v>
          </cell>
          <cell r="N435">
            <v>3.8</v>
          </cell>
          <cell r="O435" t="str">
            <v>DT</v>
          </cell>
          <cell r="P435" t="str">
            <v>FS</v>
          </cell>
          <cell r="Q435" t="str">
            <v>NAC.</v>
          </cell>
        </row>
        <row r="436">
          <cell r="A436" t="str">
            <v>TELE5:NAC.</v>
          </cell>
          <cell r="B436" t="str">
            <v>. 17H15</v>
          </cell>
          <cell r="C436">
            <v>0.71875</v>
          </cell>
          <cell r="D436">
            <v>36323</v>
          </cell>
          <cell r="E436">
            <v>20</v>
          </cell>
          <cell r="F436">
            <v>1</v>
          </cell>
          <cell r="G436">
            <v>1200</v>
          </cell>
          <cell r="H436">
            <v>334</v>
          </cell>
          <cell r="I436">
            <v>3.6</v>
          </cell>
          <cell r="J436" t="str">
            <v xml:space="preserve"> CINE FAMILIAR</v>
          </cell>
          <cell r="K436" t="str">
            <v xml:space="preserve"> CINE FAMILIAR</v>
          </cell>
          <cell r="L436">
            <v>1200</v>
          </cell>
          <cell r="M436">
            <v>334</v>
          </cell>
          <cell r="N436">
            <v>3.6</v>
          </cell>
          <cell r="O436" t="str">
            <v>DT</v>
          </cell>
          <cell r="P436" t="str">
            <v>FS</v>
          </cell>
          <cell r="Q436" t="str">
            <v>NAC.</v>
          </cell>
        </row>
        <row r="437">
          <cell r="A437" t="str">
            <v>TELE5:NAC.</v>
          </cell>
          <cell r="B437" t="str">
            <v>. 16H45</v>
          </cell>
          <cell r="C437">
            <v>0.69791666666666663</v>
          </cell>
          <cell r="D437">
            <v>36324</v>
          </cell>
          <cell r="E437">
            <v>20</v>
          </cell>
          <cell r="F437">
            <v>1</v>
          </cell>
          <cell r="G437">
            <v>630</v>
          </cell>
          <cell r="H437">
            <v>172</v>
          </cell>
          <cell r="I437">
            <v>3.7</v>
          </cell>
          <cell r="J437" t="str">
            <v xml:space="preserve"> CINE</v>
          </cell>
          <cell r="K437" t="str">
            <v xml:space="preserve"> CINE</v>
          </cell>
          <cell r="L437">
            <v>630</v>
          </cell>
          <cell r="M437">
            <v>172</v>
          </cell>
          <cell r="N437">
            <v>3.7</v>
          </cell>
          <cell r="O437" t="str">
            <v>DT</v>
          </cell>
          <cell r="P437" t="str">
            <v>FS</v>
          </cell>
          <cell r="Q437" t="str">
            <v>NAC.</v>
          </cell>
        </row>
        <row r="438">
          <cell r="A438" t="str">
            <v>TELE5:NAC.</v>
          </cell>
          <cell r="B438" t="str">
            <v>. 23H00</v>
          </cell>
          <cell r="C438">
            <v>0.95833333333333337</v>
          </cell>
          <cell r="D438">
            <v>36324</v>
          </cell>
          <cell r="E438">
            <v>20</v>
          </cell>
          <cell r="F438">
            <v>1</v>
          </cell>
          <cell r="G438">
            <v>1150</v>
          </cell>
          <cell r="H438">
            <v>205</v>
          </cell>
          <cell r="I438">
            <v>5.6</v>
          </cell>
          <cell r="J438" t="str">
            <v xml:space="preserve"> ME LO DIJO PEREZ</v>
          </cell>
          <cell r="K438" t="str">
            <v xml:space="preserve"> ME LO DIJO PEREZ</v>
          </cell>
          <cell r="L438">
            <v>1150</v>
          </cell>
          <cell r="M438">
            <v>205</v>
          </cell>
          <cell r="N438">
            <v>5.6</v>
          </cell>
          <cell r="O438" t="str">
            <v>PT</v>
          </cell>
          <cell r="P438" t="str">
            <v>FS</v>
          </cell>
          <cell r="Q438" t="str">
            <v>NAC.</v>
          </cell>
        </row>
        <row r="439">
          <cell r="A439" t="str">
            <v>TV3:CAT.</v>
          </cell>
          <cell r="B439" t="str">
            <v xml:space="preserve"> 14H30</v>
          </cell>
          <cell r="C439">
            <v>0.60416666666666663</v>
          </cell>
          <cell r="D439">
            <v>36279</v>
          </cell>
          <cell r="E439">
            <v>20</v>
          </cell>
          <cell r="F439">
            <v>1</v>
          </cell>
          <cell r="G439">
            <v>450</v>
          </cell>
          <cell r="H439">
            <v>468</v>
          </cell>
          <cell r="I439">
            <v>1</v>
          </cell>
          <cell r="J439" t="str">
            <v xml:space="preserve"> TN MEDIODIA</v>
          </cell>
          <cell r="K439" t="str">
            <v xml:space="preserve"> TN MEDIODIA</v>
          </cell>
          <cell r="L439">
            <v>450</v>
          </cell>
          <cell r="M439">
            <v>468</v>
          </cell>
          <cell r="N439">
            <v>1</v>
          </cell>
          <cell r="O439" t="str">
            <v>DT</v>
          </cell>
          <cell r="P439" t="str">
            <v>Lab</v>
          </cell>
          <cell r="Q439" t="str">
            <v>CAT.</v>
          </cell>
        </row>
        <row r="440">
          <cell r="A440" t="str">
            <v>TV3:CAT.</v>
          </cell>
          <cell r="B440" t="str">
            <v xml:space="preserve"> 16H00</v>
          </cell>
          <cell r="C440">
            <v>0.66666666666666663</v>
          </cell>
          <cell r="D440">
            <v>36279</v>
          </cell>
          <cell r="E440">
            <v>20</v>
          </cell>
          <cell r="F440">
            <v>1</v>
          </cell>
          <cell r="G440">
            <v>700</v>
          </cell>
          <cell r="H440">
            <v>667</v>
          </cell>
          <cell r="I440">
            <v>1</v>
          </cell>
          <cell r="J440" t="str">
            <v xml:space="preserve"> LABERINTO DE SOMBRAS</v>
          </cell>
          <cell r="K440" t="str">
            <v xml:space="preserve"> LABERINTO DE SOMBRAS</v>
          </cell>
          <cell r="L440">
            <v>700</v>
          </cell>
          <cell r="M440">
            <v>667</v>
          </cell>
          <cell r="N440">
            <v>1</v>
          </cell>
          <cell r="O440" t="str">
            <v>DT</v>
          </cell>
          <cell r="P440" t="str">
            <v>Lab</v>
          </cell>
          <cell r="Q440" t="str">
            <v>CAT.</v>
          </cell>
        </row>
        <row r="441">
          <cell r="A441" t="str">
            <v>TV3:CAT.</v>
          </cell>
          <cell r="B441" t="str">
            <v xml:space="preserve"> 17H30</v>
          </cell>
          <cell r="C441">
            <v>0.72916666666666663</v>
          </cell>
          <cell r="D441">
            <v>36279</v>
          </cell>
          <cell r="E441">
            <v>20</v>
          </cell>
          <cell r="F441">
            <v>1</v>
          </cell>
          <cell r="G441">
            <v>175</v>
          </cell>
          <cell r="H441">
            <v>583</v>
          </cell>
          <cell r="I441">
            <v>0.3</v>
          </cell>
          <cell r="J441" t="str">
            <v xml:space="preserve"> EN DIRECTO MARI PAU</v>
          </cell>
          <cell r="K441" t="str">
            <v xml:space="preserve"> EN DIRECTO MARI PAU</v>
          </cell>
          <cell r="L441">
            <v>175</v>
          </cell>
          <cell r="M441">
            <v>583</v>
          </cell>
          <cell r="N441">
            <v>0.3</v>
          </cell>
          <cell r="O441" t="str">
            <v>DT</v>
          </cell>
          <cell r="P441" t="str">
            <v>Lab</v>
          </cell>
          <cell r="Q441" t="str">
            <v>CAT.</v>
          </cell>
        </row>
        <row r="442">
          <cell r="A442" t="str">
            <v>TV3:CAT.</v>
          </cell>
          <cell r="B442" t="str">
            <v xml:space="preserve"> 19H00</v>
          </cell>
          <cell r="C442">
            <v>0.79166666666666663</v>
          </cell>
          <cell r="D442">
            <v>36279</v>
          </cell>
          <cell r="E442">
            <v>20</v>
          </cell>
          <cell r="F442">
            <v>1</v>
          </cell>
          <cell r="G442">
            <v>200</v>
          </cell>
          <cell r="H442">
            <v>1333</v>
          </cell>
          <cell r="I442">
            <v>0.1</v>
          </cell>
          <cell r="J442" t="str">
            <v xml:space="preserve"> COLOMBO</v>
          </cell>
          <cell r="K442" t="str">
            <v xml:space="preserve"> COLOMBO</v>
          </cell>
          <cell r="L442">
            <v>200</v>
          </cell>
          <cell r="M442">
            <v>1333</v>
          </cell>
          <cell r="N442">
            <v>0.1</v>
          </cell>
          <cell r="O442" t="str">
            <v>DT</v>
          </cell>
          <cell r="P442" t="str">
            <v>Lab</v>
          </cell>
          <cell r="Q442" t="str">
            <v>CAT.</v>
          </cell>
        </row>
        <row r="443">
          <cell r="A443" t="str">
            <v>TV3:CAT.</v>
          </cell>
          <cell r="B443" t="str">
            <v xml:space="preserve"> 20H30</v>
          </cell>
          <cell r="C443">
            <v>0.85416666666666663</v>
          </cell>
          <cell r="D443">
            <v>36279</v>
          </cell>
          <cell r="E443">
            <v>20</v>
          </cell>
          <cell r="F443">
            <v>1</v>
          </cell>
          <cell r="G443">
            <v>400</v>
          </cell>
          <cell r="H443">
            <v>635</v>
          </cell>
          <cell r="I443">
            <v>0.6</v>
          </cell>
          <cell r="J443" t="str">
            <v xml:space="preserve"> TN TARDE</v>
          </cell>
          <cell r="K443" t="str">
            <v xml:space="preserve"> TN TARDE</v>
          </cell>
          <cell r="L443">
            <v>400</v>
          </cell>
          <cell r="M443">
            <v>635</v>
          </cell>
          <cell r="N443">
            <v>0.6</v>
          </cell>
          <cell r="O443" t="str">
            <v>PT</v>
          </cell>
          <cell r="P443" t="str">
            <v>Lab</v>
          </cell>
          <cell r="Q443" t="str">
            <v>CAT.</v>
          </cell>
        </row>
        <row r="444">
          <cell r="A444" t="str">
            <v>TV3:CAT.</v>
          </cell>
          <cell r="B444" t="str">
            <v xml:space="preserve"> 22H00</v>
          </cell>
          <cell r="C444">
            <v>0.91666666666666663</v>
          </cell>
          <cell r="D444">
            <v>36279</v>
          </cell>
          <cell r="E444">
            <v>20</v>
          </cell>
          <cell r="F444">
            <v>1</v>
          </cell>
          <cell r="G444">
            <v>1250</v>
          </cell>
          <cell r="H444">
            <v>744</v>
          </cell>
          <cell r="I444">
            <v>1.7</v>
          </cell>
          <cell r="J444" t="str">
            <v xml:space="preserve"> LA GRAN PELICULA</v>
          </cell>
          <cell r="K444" t="str">
            <v xml:space="preserve"> LA GRAN PELICULA</v>
          </cell>
          <cell r="L444">
            <v>1250</v>
          </cell>
          <cell r="M444">
            <v>744</v>
          </cell>
          <cell r="N444">
            <v>1.7</v>
          </cell>
          <cell r="O444" t="str">
            <v>PT</v>
          </cell>
          <cell r="P444" t="str">
            <v>Lab</v>
          </cell>
          <cell r="Q444" t="str">
            <v>CAT.</v>
          </cell>
        </row>
        <row r="445">
          <cell r="A445" t="str">
            <v>TV3:CAT.</v>
          </cell>
          <cell r="B445" t="str">
            <v xml:space="preserve"> 23H00</v>
          </cell>
          <cell r="C445">
            <v>0.95833333333333337</v>
          </cell>
          <cell r="D445">
            <v>36279</v>
          </cell>
          <cell r="E445">
            <v>20</v>
          </cell>
          <cell r="F445">
            <v>1</v>
          </cell>
          <cell r="G445">
            <v>1250</v>
          </cell>
          <cell r="H445">
            <v>616</v>
          </cell>
          <cell r="I445">
            <v>2</v>
          </cell>
          <cell r="J445" t="str">
            <v xml:space="preserve"> LA GRAN PELICULA</v>
          </cell>
          <cell r="K445" t="str">
            <v xml:space="preserve"> LA GRAN PELICULA</v>
          </cell>
          <cell r="L445">
            <v>1250</v>
          </cell>
          <cell r="M445">
            <v>616</v>
          </cell>
          <cell r="N445">
            <v>2</v>
          </cell>
          <cell r="O445" t="str">
            <v>PT</v>
          </cell>
          <cell r="P445" t="str">
            <v>Lab</v>
          </cell>
          <cell r="Q445" t="str">
            <v>CAT.</v>
          </cell>
        </row>
        <row r="446">
          <cell r="A446" t="str">
            <v>TV3:CAT.</v>
          </cell>
          <cell r="B446" t="str">
            <v xml:space="preserve"> 14H30</v>
          </cell>
          <cell r="C446">
            <v>0.60416666666666663</v>
          </cell>
          <cell r="D446">
            <v>36280</v>
          </cell>
          <cell r="E446">
            <v>20</v>
          </cell>
          <cell r="F446">
            <v>1</v>
          </cell>
          <cell r="G446">
            <v>450</v>
          </cell>
          <cell r="H446">
            <v>676</v>
          </cell>
          <cell r="I446">
            <v>0.7</v>
          </cell>
          <cell r="J446" t="str">
            <v xml:space="preserve"> TN MEDIODIA</v>
          </cell>
          <cell r="K446" t="str">
            <v xml:space="preserve"> TN MEDIODIA</v>
          </cell>
          <cell r="L446">
            <v>450</v>
          </cell>
          <cell r="M446">
            <v>676</v>
          </cell>
          <cell r="N446">
            <v>0.7</v>
          </cell>
          <cell r="O446" t="str">
            <v>DT</v>
          </cell>
          <cell r="P446" t="str">
            <v>Lab</v>
          </cell>
          <cell r="Q446" t="str">
            <v>CAT.</v>
          </cell>
        </row>
        <row r="447">
          <cell r="A447" t="str">
            <v>TV3:CAT.</v>
          </cell>
          <cell r="B447" t="str">
            <v xml:space="preserve"> 19H00</v>
          </cell>
          <cell r="C447">
            <v>0.79166666666666663</v>
          </cell>
          <cell r="D447">
            <v>36280</v>
          </cell>
          <cell r="E447">
            <v>20</v>
          </cell>
          <cell r="F447">
            <v>1</v>
          </cell>
          <cell r="G447">
            <v>200</v>
          </cell>
          <cell r="H447">
            <v>714</v>
          </cell>
          <cell r="I447">
            <v>0.3</v>
          </cell>
          <cell r="J447" t="str">
            <v xml:space="preserve"> COLOMBO</v>
          </cell>
          <cell r="K447" t="str">
            <v xml:space="preserve"> COLOMBO</v>
          </cell>
          <cell r="L447">
            <v>200</v>
          </cell>
          <cell r="M447">
            <v>714</v>
          </cell>
          <cell r="N447">
            <v>0.3</v>
          </cell>
          <cell r="O447" t="str">
            <v>DT</v>
          </cell>
          <cell r="P447" t="str">
            <v>Lab</v>
          </cell>
          <cell r="Q447" t="str">
            <v>CAT.</v>
          </cell>
        </row>
        <row r="448">
          <cell r="A448" t="str">
            <v>TV3:CAT.</v>
          </cell>
          <cell r="B448" t="str">
            <v xml:space="preserve"> 20H00</v>
          </cell>
          <cell r="C448">
            <v>0.83333333333333337</v>
          </cell>
          <cell r="D448">
            <v>36280</v>
          </cell>
          <cell r="E448">
            <v>20</v>
          </cell>
          <cell r="F448">
            <v>1</v>
          </cell>
          <cell r="G448">
            <v>275</v>
          </cell>
          <cell r="H448">
            <v>655</v>
          </cell>
          <cell r="I448">
            <v>0.4</v>
          </cell>
          <cell r="J448" t="str">
            <v xml:space="preserve"> SI LO ACIERTO LO ADIVINO</v>
          </cell>
          <cell r="K448" t="str">
            <v xml:space="preserve"> SI LO ACIERTO LO ADIVINO</v>
          </cell>
          <cell r="L448">
            <v>275</v>
          </cell>
          <cell r="M448">
            <v>655</v>
          </cell>
          <cell r="N448">
            <v>0.4</v>
          </cell>
          <cell r="O448" t="str">
            <v>DT</v>
          </cell>
          <cell r="P448" t="str">
            <v>Lab</v>
          </cell>
          <cell r="Q448" t="str">
            <v>CAT.</v>
          </cell>
        </row>
        <row r="449">
          <cell r="A449" t="str">
            <v>TV3:CAT.</v>
          </cell>
          <cell r="B449" t="str">
            <v xml:space="preserve"> 20H45</v>
          </cell>
          <cell r="C449">
            <v>0.86458333333333337</v>
          </cell>
          <cell r="D449">
            <v>36280</v>
          </cell>
          <cell r="E449">
            <v>20</v>
          </cell>
          <cell r="F449">
            <v>1</v>
          </cell>
          <cell r="G449">
            <v>1350</v>
          </cell>
          <cell r="H449">
            <v>2411</v>
          </cell>
          <cell r="I449">
            <v>0.6</v>
          </cell>
          <cell r="J449" t="str">
            <v xml:space="preserve"> TN TARDE</v>
          </cell>
          <cell r="K449" t="str">
            <v xml:space="preserve"> TN TARDE</v>
          </cell>
          <cell r="L449">
            <v>1350</v>
          </cell>
          <cell r="M449">
            <v>2411</v>
          </cell>
          <cell r="N449">
            <v>0.6</v>
          </cell>
          <cell r="O449" t="str">
            <v>PT</v>
          </cell>
          <cell r="P449" t="str">
            <v>Lab</v>
          </cell>
          <cell r="Q449" t="str">
            <v>CAT.</v>
          </cell>
        </row>
        <row r="450">
          <cell r="A450" t="str">
            <v>TV3:CAT.</v>
          </cell>
          <cell r="B450" t="str">
            <v xml:space="preserve"> 22H30</v>
          </cell>
          <cell r="C450">
            <v>0.9375</v>
          </cell>
          <cell r="D450">
            <v>36280</v>
          </cell>
          <cell r="E450">
            <v>20</v>
          </cell>
          <cell r="F450">
            <v>1</v>
          </cell>
          <cell r="G450">
            <v>1250</v>
          </cell>
          <cell r="H450">
            <v>1190</v>
          </cell>
          <cell r="I450">
            <v>1</v>
          </cell>
          <cell r="J450" t="str">
            <v xml:space="preserve"> EL CENTENARIO</v>
          </cell>
          <cell r="K450" t="str">
            <v xml:space="preserve"> EL CENTENARIO</v>
          </cell>
          <cell r="L450">
            <v>1250</v>
          </cell>
          <cell r="M450">
            <v>1190</v>
          </cell>
          <cell r="N450">
            <v>1</v>
          </cell>
          <cell r="O450" t="str">
            <v>PT</v>
          </cell>
          <cell r="P450" t="str">
            <v>Lab</v>
          </cell>
          <cell r="Q450" t="str">
            <v>CAT.</v>
          </cell>
        </row>
        <row r="451">
          <cell r="A451" t="str">
            <v>TV3:CAT.</v>
          </cell>
          <cell r="B451" t="str">
            <v xml:space="preserve"> 23H30</v>
          </cell>
          <cell r="C451">
            <v>0.97916666666666663</v>
          </cell>
          <cell r="D451">
            <v>36280</v>
          </cell>
          <cell r="E451">
            <v>20</v>
          </cell>
          <cell r="F451">
            <v>1</v>
          </cell>
          <cell r="G451">
            <v>200</v>
          </cell>
          <cell r="H451">
            <v>256</v>
          </cell>
          <cell r="I451">
            <v>0.8</v>
          </cell>
          <cell r="J451" t="str">
            <v xml:space="preserve"> PELICULA</v>
          </cell>
          <cell r="K451" t="str">
            <v xml:space="preserve"> PELICULA</v>
          </cell>
          <cell r="L451">
            <v>200</v>
          </cell>
          <cell r="M451">
            <v>256</v>
          </cell>
          <cell r="N451">
            <v>0.8</v>
          </cell>
          <cell r="O451" t="str">
            <v>PT</v>
          </cell>
          <cell r="P451" t="str">
            <v>Lab</v>
          </cell>
          <cell r="Q451" t="str">
            <v>CAT.</v>
          </cell>
        </row>
        <row r="452">
          <cell r="A452" t="str">
            <v>TV3:CAT.</v>
          </cell>
          <cell r="B452" t="str">
            <v xml:space="preserve"> 24H00</v>
          </cell>
          <cell r="C452">
            <v>1</v>
          </cell>
          <cell r="D452">
            <v>36280</v>
          </cell>
          <cell r="E452">
            <v>20</v>
          </cell>
          <cell r="F452">
            <v>1</v>
          </cell>
          <cell r="G452">
            <v>200</v>
          </cell>
          <cell r="H452">
            <v>417</v>
          </cell>
          <cell r="I452">
            <v>0.5</v>
          </cell>
          <cell r="J452" t="str">
            <v xml:space="preserve"> PELICULA</v>
          </cell>
          <cell r="K452" t="str">
            <v xml:space="preserve"> PELICULA</v>
          </cell>
          <cell r="L452">
            <v>200</v>
          </cell>
          <cell r="M452">
            <v>417</v>
          </cell>
          <cell r="N452">
            <v>0.5</v>
          </cell>
          <cell r="O452" t="str">
            <v>PT</v>
          </cell>
          <cell r="P452" t="str">
            <v>Lab</v>
          </cell>
          <cell r="Q452" t="str">
            <v>CAT.</v>
          </cell>
        </row>
        <row r="453">
          <cell r="A453" t="str">
            <v>TV3:CAT.</v>
          </cell>
          <cell r="B453" t="str">
            <v xml:space="preserve"> 14H30</v>
          </cell>
          <cell r="C453">
            <v>0.60416666666666663</v>
          </cell>
          <cell r="D453">
            <v>36281</v>
          </cell>
          <cell r="E453">
            <v>20</v>
          </cell>
          <cell r="F453">
            <v>1</v>
          </cell>
          <cell r="G453">
            <v>225</v>
          </cell>
          <cell r="H453">
            <v>234</v>
          </cell>
          <cell r="I453">
            <v>1</v>
          </cell>
          <cell r="J453" t="str">
            <v xml:space="preserve"> TN MEDIODIA</v>
          </cell>
          <cell r="K453" t="str">
            <v xml:space="preserve"> TN MEDIODIA</v>
          </cell>
          <cell r="L453">
            <v>225</v>
          </cell>
          <cell r="M453">
            <v>234</v>
          </cell>
          <cell r="N453">
            <v>1</v>
          </cell>
          <cell r="O453" t="str">
            <v>DT</v>
          </cell>
          <cell r="P453" t="str">
            <v>FS</v>
          </cell>
          <cell r="Q453" t="str">
            <v>CAT.</v>
          </cell>
        </row>
        <row r="454">
          <cell r="A454" t="str">
            <v>TV3:CAT.</v>
          </cell>
          <cell r="B454" t="str">
            <v xml:space="preserve"> 16H00</v>
          </cell>
          <cell r="C454">
            <v>0.66666666666666663</v>
          </cell>
          <cell r="D454">
            <v>36281</v>
          </cell>
          <cell r="E454">
            <v>20</v>
          </cell>
          <cell r="F454">
            <v>1</v>
          </cell>
          <cell r="G454">
            <v>450</v>
          </cell>
          <cell r="H454">
            <v>500</v>
          </cell>
          <cell r="I454">
            <v>0.9</v>
          </cell>
          <cell r="J454" t="str">
            <v xml:space="preserve"> TARDE DE CINE I</v>
          </cell>
          <cell r="K454" t="str">
            <v xml:space="preserve"> TARDE DE CINE I</v>
          </cell>
          <cell r="L454">
            <v>450</v>
          </cell>
          <cell r="M454">
            <v>500</v>
          </cell>
          <cell r="N454">
            <v>0.9</v>
          </cell>
          <cell r="O454" t="str">
            <v>DT</v>
          </cell>
          <cell r="P454" t="str">
            <v>FS</v>
          </cell>
          <cell r="Q454" t="str">
            <v>CAT.</v>
          </cell>
        </row>
        <row r="455">
          <cell r="A455" t="str">
            <v>TV3:CAT.</v>
          </cell>
          <cell r="B455" t="str">
            <v xml:space="preserve"> 16H30</v>
          </cell>
          <cell r="C455">
            <v>0.6875</v>
          </cell>
          <cell r="D455">
            <v>36281</v>
          </cell>
          <cell r="E455">
            <v>20</v>
          </cell>
          <cell r="F455">
            <v>1</v>
          </cell>
          <cell r="G455">
            <v>450</v>
          </cell>
          <cell r="H455">
            <v>600</v>
          </cell>
          <cell r="I455">
            <v>0.7</v>
          </cell>
          <cell r="J455" t="str">
            <v xml:space="preserve"> TARDE DE CINE I</v>
          </cell>
          <cell r="K455" t="str">
            <v xml:space="preserve"> TARDE DE CINE I</v>
          </cell>
          <cell r="L455">
            <v>450</v>
          </cell>
          <cell r="M455">
            <v>600</v>
          </cell>
          <cell r="N455">
            <v>0.7</v>
          </cell>
          <cell r="O455" t="str">
            <v>DT</v>
          </cell>
          <cell r="P455" t="str">
            <v>FS</v>
          </cell>
          <cell r="Q455" t="str">
            <v>CAT.</v>
          </cell>
        </row>
        <row r="456">
          <cell r="A456" t="str">
            <v>TV3:CAT.</v>
          </cell>
          <cell r="B456" t="str">
            <v xml:space="preserve"> 17H30</v>
          </cell>
          <cell r="C456">
            <v>0.72916666666666663</v>
          </cell>
          <cell r="D456">
            <v>36281</v>
          </cell>
          <cell r="E456">
            <v>20</v>
          </cell>
          <cell r="F456">
            <v>1</v>
          </cell>
          <cell r="G456">
            <v>150</v>
          </cell>
          <cell r="H456">
            <v>286</v>
          </cell>
          <cell r="I456">
            <v>0.5</v>
          </cell>
          <cell r="J456" t="str">
            <v xml:space="preserve"> FUTBOL 2ª DIVISION</v>
          </cell>
          <cell r="K456" t="str">
            <v xml:space="preserve"> FUTBOL 2ª DIVISION</v>
          </cell>
          <cell r="L456">
            <v>150</v>
          </cell>
          <cell r="M456">
            <v>286</v>
          </cell>
          <cell r="N456">
            <v>0.5</v>
          </cell>
          <cell r="O456" t="str">
            <v>DT</v>
          </cell>
          <cell r="P456" t="str">
            <v>FS</v>
          </cell>
          <cell r="Q456" t="str">
            <v>CAT.</v>
          </cell>
        </row>
        <row r="457">
          <cell r="A457" t="str">
            <v>TV3:CAT.</v>
          </cell>
          <cell r="B457" t="str">
            <v xml:space="preserve"> 20H30</v>
          </cell>
          <cell r="C457">
            <v>0.85416666666666663</v>
          </cell>
          <cell r="D457">
            <v>36281</v>
          </cell>
          <cell r="E457">
            <v>20</v>
          </cell>
          <cell r="F457">
            <v>1</v>
          </cell>
          <cell r="G457">
            <v>1000</v>
          </cell>
          <cell r="H457">
            <v>1587</v>
          </cell>
          <cell r="I457">
            <v>0.6</v>
          </cell>
          <cell r="J457" t="str">
            <v xml:space="preserve"> AVANTMAX</v>
          </cell>
          <cell r="K457" t="str">
            <v xml:space="preserve"> AVANTMAX</v>
          </cell>
          <cell r="L457">
            <v>1000</v>
          </cell>
          <cell r="M457">
            <v>1587</v>
          </cell>
          <cell r="N457">
            <v>0.6</v>
          </cell>
          <cell r="O457" t="str">
            <v>PT</v>
          </cell>
          <cell r="P457" t="str">
            <v>FS</v>
          </cell>
          <cell r="Q457" t="str">
            <v>CAT.</v>
          </cell>
        </row>
        <row r="458">
          <cell r="A458" t="str">
            <v>TV3:CAT.</v>
          </cell>
          <cell r="B458" t="str">
            <v xml:space="preserve"> 22H00</v>
          </cell>
          <cell r="C458">
            <v>0.91666666666666663</v>
          </cell>
          <cell r="D458">
            <v>36281</v>
          </cell>
          <cell r="E458">
            <v>20</v>
          </cell>
          <cell r="F458">
            <v>1</v>
          </cell>
          <cell r="G458">
            <v>1650</v>
          </cell>
          <cell r="H458">
            <v>1310</v>
          </cell>
          <cell r="I458">
            <v>1.3</v>
          </cell>
          <cell r="J458" t="str">
            <v xml:space="preserve"> FUTBOL (Intermedio)</v>
          </cell>
          <cell r="K458" t="str">
            <v xml:space="preserve"> FUTBOL (Intermedio)</v>
          </cell>
          <cell r="L458">
            <v>1650</v>
          </cell>
          <cell r="M458">
            <v>1310</v>
          </cell>
          <cell r="N458">
            <v>1.3</v>
          </cell>
          <cell r="O458" t="str">
            <v>PT</v>
          </cell>
          <cell r="P458" t="str">
            <v>FS</v>
          </cell>
          <cell r="Q458" t="str">
            <v>CAT.</v>
          </cell>
        </row>
        <row r="459">
          <cell r="A459" t="str">
            <v>TV3:CAT.</v>
          </cell>
          <cell r="B459" t="str">
            <v xml:space="preserve"> 14H30</v>
          </cell>
          <cell r="C459">
            <v>0.60416666666666663</v>
          </cell>
          <cell r="D459">
            <v>36282</v>
          </cell>
          <cell r="E459">
            <v>20</v>
          </cell>
          <cell r="F459">
            <v>1</v>
          </cell>
          <cell r="G459">
            <v>225</v>
          </cell>
          <cell r="H459">
            <v>338</v>
          </cell>
          <cell r="I459">
            <v>0.7</v>
          </cell>
          <cell r="J459" t="str">
            <v xml:space="preserve"> TN MEDIODIA</v>
          </cell>
          <cell r="K459" t="str">
            <v xml:space="preserve"> TN MEDIODIA</v>
          </cell>
          <cell r="L459">
            <v>225</v>
          </cell>
          <cell r="M459">
            <v>338</v>
          </cell>
          <cell r="N459">
            <v>0.7</v>
          </cell>
          <cell r="O459" t="str">
            <v>DT</v>
          </cell>
          <cell r="P459" t="str">
            <v>FS</v>
          </cell>
          <cell r="Q459" t="str">
            <v>CAT.</v>
          </cell>
        </row>
        <row r="460">
          <cell r="A460" t="str">
            <v>TV3:CAT.</v>
          </cell>
          <cell r="B460" t="str">
            <v xml:space="preserve"> 16H30</v>
          </cell>
          <cell r="C460">
            <v>0.6875</v>
          </cell>
          <cell r="D460">
            <v>36282</v>
          </cell>
          <cell r="E460">
            <v>20</v>
          </cell>
          <cell r="F460">
            <v>1</v>
          </cell>
          <cell r="G460">
            <v>450</v>
          </cell>
          <cell r="H460">
            <v>429</v>
          </cell>
          <cell r="I460">
            <v>1</v>
          </cell>
          <cell r="J460" t="str">
            <v xml:space="preserve"> TARDE DE CINE I</v>
          </cell>
          <cell r="K460" t="str">
            <v xml:space="preserve"> TARDE DE CINE I</v>
          </cell>
          <cell r="L460">
            <v>450</v>
          </cell>
          <cell r="M460">
            <v>429</v>
          </cell>
          <cell r="N460">
            <v>1</v>
          </cell>
          <cell r="O460" t="str">
            <v>DT</v>
          </cell>
          <cell r="P460" t="str">
            <v>FS</v>
          </cell>
          <cell r="Q460" t="str">
            <v>CAT.</v>
          </cell>
        </row>
        <row r="461">
          <cell r="A461" t="str">
            <v>TV3:CAT.</v>
          </cell>
          <cell r="B461" t="str">
            <v xml:space="preserve"> 17H30</v>
          </cell>
          <cell r="C461">
            <v>0.72916666666666663</v>
          </cell>
          <cell r="D461">
            <v>36282</v>
          </cell>
          <cell r="E461">
            <v>20</v>
          </cell>
          <cell r="F461">
            <v>1</v>
          </cell>
          <cell r="G461">
            <v>150</v>
          </cell>
          <cell r="H461">
            <v>306</v>
          </cell>
          <cell r="I461">
            <v>0.5</v>
          </cell>
          <cell r="J461" t="str">
            <v xml:space="preserve"> TARDE DE CINE II</v>
          </cell>
          <cell r="K461" t="str">
            <v xml:space="preserve"> TARDE DE CINE II</v>
          </cell>
          <cell r="L461">
            <v>150</v>
          </cell>
          <cell r="M461">
            <v>306</v>
          </cell>
          <cell r="N461">
            <v>0.5</v>
          </cell>
          <cell r="O461" t="str">
            <v>DT</v>
          </cell>
          <cell r="P461" t="str">
            <v>FS</v>
          </cell>
          <cell r="Q461" t="str">
            <v>CAT.</v>
          </cell>
        </row>
        <row r="462">
          <cell r="A462" t="str">
            <v>TV3:CAT.</v>
          </cell>
          <cell r="B462" t="str">
            <v xml:space="preserve"> 19H30</v>
          </cell>
          <cell r="C462">
            <v>0.8125</v>
          </cell>
          <cell r="D462">
            <v>36282</v>
          </cell>
          <cell r="E462">
            <v>20</v>
          </cell>
          <cell r="F462">
            <v>1</v>
          </cell>
          <cell r="G462">
            <v>150</v>
          </cell>
          <cell r="H462">
            <v>286</v>
          </cell>
          <cell r="I462">
            <v>0.5</v>
          </cell>
          <cell r="J462" t="str">
            <v xml:space="preserve"> LAURA</v>
          </cell>
          <cell r="K462" t="str">
            <v xml:space="preserve"> LAURA</v>
          </cell>
          <cell r="L462">
            <v>150</v>
          </cell>
          <cell r="M462">
            <v>286</v>
          </cell>
          <cell r="N462">
            <v>0.5</v>
          </cell>
          <cell r="O462" t="str">
            <v>DT</v>
          </cell>
          <cell r="P462" t="str">
            <v>FS</v>
          </cell>
          <cell r="Q462" t="str">
            <v>CAT.</v>
          </cell>
        </row>
        <row r="463">
          <cell r="A463" t="str">
            <v>TV3:CAT.</v>
          </cell>
          <cell r="B463" t="str">
            <v xml:space="preserve"> 20H30</v>
          </cell>
          <cell r="C463">
            <v>0.85416666666666663</v>
          </cell>
          <cell r="D463">
            <v>36282</v>
          </cell>
          <cell r="E463">
            <v>20</v>
          </cell>
          <cell r="F463">
            <v>1</v>
          </cell>
          <cell r="G463">
            <v>475</v>
          </cell>
          <cell r="H463">
            <v>679</v>
          </cell>
          <cell r="I463">
            <v>0.7</v>
          </cell>
          <cell r="J463" t="str">
            <v xml:space="preserve"> TN TARDE</v>
          </cell>
          <cell r="K463" t="str">
            <v xml:space="preserve"> TN TARDE</v>
          </cell>
          <cell r="L463">
            <v>475</v>
          </cell>
          <cell r="M463">
            <v>679</v>
          </cell>
          <cell r="N463">
            <v>0.7</v>
          </cell>
          <cell r="O463" t="str">
            <v>PT</v>
          </cell>
          <cell r="P463" t="str">
            <v>FS</v>
          </cell>
          <cell r="Q463" t="str">
            <v>CAT.</v>
          </cell>
        </row>
        <row r="464">
          <cell r="A464" t="str">
            <v>TV3:CAT.</v>
          </cell>
          <cell r="B464" t="str">
            <v xml:space="preserve"> 20H45</v>
          </cell>
          <cell r="C464">
            <v>0.86458333333333337</v>
          </cell>
          <cell r="D464">
            <v>36282</v>
          </cell>
          <cell r="E464">
            <v>20</v>
          </cell>
          <cell r="F464">
            <v>1</v>
          </cell>
          <cell r="G464">
            <v>1350</v>
          </cell>
          <cell r="H464">
            <v>1484</v>
          </cell>
          <cell r="I464">
            <v>0.9</v>
          </cell>
          <cell r="J464" t="str">
            <v xml:space="preserve"> TN TARDE</v>
          </cell>
          <cell r="K464" t="str">
            <v xml:space="preserve"> TN TARDE</v>
          </cell>
          <cell r="L464">
            <v>1350</v>
          </cell>
          <cell r="M464">
            <v>1484</v>
          </cell>
          <cell r="N464">
            <v>0.9</v>
          </cell>
          <cell r="O464" t="str">
            <v>PT</v>
          </cell>
          <cell r="P464" t="str">
            <v>FS</v>
          </cell>
          <cell r="Q464" t="str">
            <v>CAT.</v>
          </cell>
        </row>
        <row r="465">
          <cell r="A465" t="str">
            <v>TV3:CAT.</v>
          </cell>
          <cell r="B465" t="str">
            <v xml:space="preserve"> 23H00</v>
          </cell>
          <cell r="C465">
            <v>0.95833333333333337</v>
          </cell>
          <cell r="D465">
            <v>36282</v>
          </cell>
          <cell r="E465">
            <v>20</v>
          </cell>
          <cell r="F465">
            <v>1</v>
          </cell>
          <cell r="G465">
            <v>750</v>
          </cell>
          <cell r="H465">
            <v>824</v>
          </cell>
          <cell r="I465">
            <v>0.9</v>
          </cell>
          <cell r="J465" t="str">
            <v xml:space="preserve"> LAS MIL Y UNA</v>
          </cell>
          <cell r="K465" t="str">
            <v xml:space="preserve"> LAS MIL Y UNA</v>
          </cell>
          <cell r="L465">
            <v>750</v>
          </cell>
          <cell r="M465">
            <v>824</v>
          </cell>
          <cell r="N465">
            <v>0.9</v>
          </cell>
          <cell r="O465" t="str">
            <v>PT</v>
          </cell>
          <cell r="P465" t="str">
            <v>FS</v>
          </cell>
          <cell r="Q465" t="str">
            <v>CAT.</v>
          </cell>
        </row>
        <row r="466">
          <cell r="A466" t="str">
            <v>TV3:CAT.</v>
          </cell>
          <cell r="B466" t="str">
            <v xml:space="preserve"> 21H30</v>
          </cell>
          <cell r="C466">
            <v>0.89583333333333337</v>
          </cell>
          <cell r="D466">
            <v>36283</v>
          </cell>
          <cell r="E466">
            <v>20</v>
          </cell>
          <cell r="F466">
            <v>1</v>
          </cell>
          <cell r="G466">
            <v>1250</v>
          </cell>
          <cell r="H466">
            <v>1276</v>
          </cell>
          <cell r="I466">
            <v>1</v>
          </cell>
          <cell r="J466" t="str">
            <v xml:space="preserve"> HOSPITAL BELLVITGE</v>
          </cell>
          <cell r="K466" t="str">
            <v xml:space="preserve"> HOSPITAL BELLVITGE</v>
          </cell>
          <cell r="L466">
            <v>1250</v>
          </cell>
          <cell r="M466">
            <v>1276</v>
          </cell>
          <cell r="N466">
            <v>1</v>
          </cell>
          <cell r="O466" t="str">
            <v>PT</v>
          </cell>
          <cell r="P466" t="str">
            <v>Lab</v>
          </cell>
          <cell r="Q466" t="str">
            <v>CAT.</v>
          </cell>
        </row>
        <row r="467">
          <cell r="A467" t="str">
            <v>TV3:CAT.</v>
          </cell>
          <cell r="B467" t="str">
            <v xml:space="preserve"> 14H30</v>
          </cell>
          <cell r="C467">
            <v>0.60416666666666663</v>
          </cell>
          <cell r="D467">
            <v>36284</v>
          </cell>
          <cell r="E467">
            <v>20</v>
          </cell>
          <cell r="F467">
            <v>1</v>
          </cell>
          <cell r="G467">
            <v>450</v>
          </cell>
          <cell r="H467">
            <v>462</v>
          </cell>
          <cell r="I467">
            <v>1</v>
          </cell>
          <cell r="J467" t="str">
            <v xml:space="preserve"> TN MEDIODIA</v>
          </cell>
          <cell r="K467" t="str">
            <v xml:space="preserve"> TN MEDIODIA</v>
          </cell>
          <cell r="L467">
            <v>450</v>
          </cell>
          <cell r="M467">
            <v>462</v>
          </cell>
          <cell r="N467">
            <v>1</v>
          </cell>
          <cell r="O467" t="str">
            <v>DT</v>
          </cell>
          <cell r="P467" t="str">
            <v>Lab</v>
          </cell>
          <cell r="Q467" t="str">
            <v>CAT.</v>
          </cell>
        </row>
        <row r="468">
          <cell r="A468" t="str">
            <v>TV3:CAT.</v>
          </cell>
          <cell r="B468" t="str">
            <v xml:space="preserve"> 21H30</v>
          </cell>
          <cell r="C468">
            <v>0.89583333333333337</v>
          </cell>
          <cell r="D468">
            <v>36285</v>
          </cell>
          <cell r="E468">
            <v>20</v>
          </cell>
          <cell r="F468">
            <v>1</v>
          </cell>
          <cell r="G468">
            <v>1250</v>
          </cell>
          <cell r="H468">
            <v>1389</v>
          </cell>
          <cell r="I468">
            <v>0.9</v>
          </cell>
          <cell r="J468" t="str">
            <v xml:space="preserve"> CATALUÑA AEREA</v>
          </cell>
          <cell r="K468" t="str">
            <v xml:space="preserve"> CATALUÑA AEREA</v>
          </cell>
          <cell r="L468">
            <v>1250</v>
          </cell>
          <cell r="M468">
            <v>1389</v>
          </cell>
          <cell r="N468">
            <v>0.9</v>
          </cell>
          <cell r="O468" t="str">
            <v>PT</v>
          </cell>
          <cell r="P468" t="str">
            <v>Lab</v>
          </cell>
          <cell r="Q468" t="str">
            <v>CAT.</v>
          </cell>
        </row>
        <row r="469">
          <cell r="A469" t="str">
            <v>TV3:CAT.</v>
          </cell>
          <cell r="B469" t="str">
            <v xml:space="preserve"> 14H30</v>
          </cell>
          <cell r="C469">
            <v>0.60416666666666663</v>
          </cell>
          <cell r="D469">
            <v>36286</v>
          </cell>
          <cell r="E469">
            <v>20</v>
          </cell>
          <cell r="F469">
            <v>1</v>
          </cell>
          <cell r="G469">
            <v>450</v>
          </cell>
          <cell r="H469">
            <v>462</v>
          </cell>
          <cell r="I469">
            <v>1</v>
          </cell>
          <cell r="J469" t="str">
            <v xml:space="preserve"> TN MEDIODIA</v>
          </cell>
          <cell r="K469" t="str">
            <v xml:space="preserve"> TN MEDIODIA</v>
          </cell>
          <cell r="L469">
            <v>450</v>
          </cell>
          <cell r="M469">
            <v>462</v>
          </cell>
          <cell r="N469">
            <v>1</v>
          </cell>
          <cell r="O469" t="str">
            <v>DT</v>
          </cell>
          <cell r="P469" t="str">
            <v>Lab</v>
          </cell>
          <cell r="Q469" t="str">
            <v>CAT.</v>
          </cell>
        </row>
        <row r="470">
          <cell r="A470" t="str">
            <v>TV3:CAT.</v>
          </cell>
          <cell r="B470" t="str">
            <v xml:space="preserve"> 20H30</v>
          </cell>
          <cell r="C470">
            <v>0.85416666666666663</v>
          </cell>
          <cell r="D470">
            <v>36286</v>
          </cell>
          <cell r="E470">
            <v>20</v>
          </cell>
          <cell r="F470">
            <v>1</v>
          </cell>
          <cell r="G470">
            <v>400</v>
          </cell>
          <cell r="H470">
            <v>593</v>
          </cell>
          <cell r="I470">
            <v>0.7</v>
          </cell>
          <cell r="J470" t="str">
            <v xml:space="preserve"> TN TARDE</v>
          </cell>
          <cell r="K470" t="str">
            <v xml:space="preserve"> TN TARDE</v>
          </cell>
          <cell r="L470">
            <v>400</v>
          </cell>
          <cell r="M470">
            <v>593</v>
          </cell>
          <cell r="N470">
            <v>0.7</v>
          </cell>
          <cell r="O470" t="str">
            <v>PT</v>
          </cell>
          <cell r="P470" t="str">
            <v>Lab</v>
          </cell>
          <cell r="Q470" t="str">
            <v>CAT.</v>
          </cell>
        </row>
        <row r="471">
          <cell r="A471" t="str">
            <v>TV3:CAT.</v>
          </cell>
          <cell r="B471" t="str">
            <v xml:space="preserve"> 22H30</v>
          </cell>
          <cell r="C471">
            <v>0.9375</v>
          </cell>
          <cell r="D471">
            <v>36286</v>
          </cell>
          <cell r="E471">
            <v>20</v>
          </cell>
          <cell r="F471">
            <v>1</v>
          </cell>
          <cell r="G471">
            <v>1250</v>
          </cell>
          <cell r="H471">
            <v>638</v>
          </cell>
          <cell r="I471">
            <v>2</v>
          </cell>
          <cell r="J471" t="str">
            <v xml:space="preserve"> LA GRAN PELICULA</v>
          </cell>
          <cell r="K471" t="str">
            <v xml:space="preserve"> LA GRAN PELICULA</v>
          </cell>
          <cell r="L471">
            <v>1250</v>
          </cell>
          <cell r="M471">
            <v>638</v>
          </cell>
          <cell r="N471">
            <v>2</v>
          </cell>
          <cell r="O471" t="str">
            <v>PT</v>
          </cell>
          <cell r="P471" t="str">
            <v>Lab</v>
          </cell>
          <cell r="Q471" t="str">
            <v>CAT.</v>
          </cell>
        </row>
        <row r="472">
          <cell r="A472" t="str">
            <v>TV3:CAT.</v>
          </cell>
          <cell r="B472" t="str">
            <v xml:space="preserve"> 23H30</v>
          </cell>
          <cell r="C472">
            <v>0.97916666666666663</v>
          </cell>
          <cell r="D472">
            <v>36288</v>
          </cell>
          <cell r="E472">
            <v>20</v>
          </cell>
          <cell r="F472">
            <v>1</v>
          </cell>
          <cell r="G472">
            <v>400</v>
          </cell>
          <cell r="H472">
            <v>833</v>
          </cell>
          <cell r="I472">
            <v>0.5</v>
          </cell>
          <cell r="J472" t="str">
            <v xml:space="preserve"> PELICULA</v>
          </cell>
          <cell r="K472" t="str">
            <v xml:space="preserve"> PELICULA</v>
          </cell>
          <cell r="L472">
            <v>400</v>
          </cell>
          <cell r="M472">
            <v>833</v>
          </cell>
          <cell r="N472">
            <v>0.5</v>
          </cell>
          <cell r="O472" t="str">
            <v>PT</v>
          </cell>
          <cell r="P472" t="str">
            <v>FS</v>
          </cell>
          <cell r="Q472" t="str">
            <v>CAT.</v>
          </cell>
        </row>
        <row r="473">
          <cell r="A473" t="str">
            <v>TV3:CAT.</v>
          </cell>
          <cell r="B473" t="str">
            <v xml:space="preserve"> 16H30</v>
          </cell>
          <cell r="C473">
            <v>0.6875</v>
          </cell>
          <cell r="D473">
            <v>36289</v>
          </cell>
          <cell r="E473">
            <v>20</v>
          </cell>
          <cell r="F473">
            <v>1</v>
          </cell>
          <cell r="G473">
            <v>450</v>
          </cell>
          <cell r="H473">
            <v>429</v>
          </cell>
          <cell r="I473">
            <v>1</v>
          </cell>
          <cell r="J473" t="str">
            <v xml:space="preserve"> TARDE DE CINE I</v>
          </cell>
          <cell r="K473" t="str">
            <v xml:space="preserve"> TARDE DE CINE I</v>
          </cell>
          <cell r="L473">
            <v>450</v>
          </cell>
          <cell r="M473">
            <v>429</v>
          </cell>
          <cell r="N473">
            <v>1</v>
          </cell>
          <cell r="O473" t="str">
            <v>DT</v>
          </cell>
          <cell r="P473" t="str">
            <v>FS</v>
          </cell>
          <cell r="Q473" t="str">
            <v>CAT.</v>
          </cell>
        </row>
        <row r="474">
          <cell r="A474" t="str">
            <v>TV3:CAT.</v>
          </cell>
          <cell r="B474" t="str">
            <v xml:space="preserve"> 17H30</v>
          </cell>
          <cell r="C474">
            <v>0.72916666666666663</v>
          </cell>
          <cell r="D474">
            <v>36289</v>
          </cell>
          <cell r="E474">
            <v>20</v>
          </cell>
          <cell r="F474">
            <v>1</v>
          </cell>
          <cell r="G474">
            <v>150</v>
          </cell>
          <cell r="H474">
            <v>357</v>
          </cell>
          <cell r="I474">
            <v>0.4</v>
          </cell>
          <cell r="J474" t="str">
            <v xml:space="preserve"> TARDE DE CINE II</v>
          </cell>
          <cell r="K474" t="str">
            <v xml:space="preserve"> TARDE DE CINE II</v>
          </cell>
          <cell r="L474">
            <v>150</v>
          </cell>
          <cell r="M474">
            <v>357</v>
          </cell>
          <cell r="N474">
            <v>0.4</v>
          </cell>
          <cell r="O474" t="str">
            <v>DT</v>
          </cell>
          <cell r="P474" t="str">
            <v>FS</v>
          </cell>
          <cell r="Q474" t="str">
            <v>CAT.</v>
          </cell>
        </row>
        <row r="475">
          <cell r="A475" t="str">
            <v>TV3:CAT.</v>
          </cell>
          <cell r="B475" t="str">
            <v xml:space="preserve"> 20H30</v>
          </cell>
          <cell r="C475">
            <v>0.85416666666666663</v>
          </cell>
          <cell r="D475">
            <v>36289</v>
          </cell>
          <cell r="E475">
            <v>20</v>
          </cell>
          <cell r="F475">
            <v>1</v>
          </cell>
          <cell r="G475">
            <v>475</v>
          </cell>
          <cell r="H475">
            <v>633</v>
          </cell>
          <cell r="I475">
            <v>0.7</v>
          </cell>
          <cell r="J475" t="str">
            <v xml:space="preserve"> TN TARDE</v>
          </cell>
          <cell r="K475" t="str">
            <v xml:space="preserve"> TN TARDE</v>
          </cell>
          <cell r="L475">
            <v>475</v>
          </cell>
          <cell r="M475">
            <v>633</v>
          </cell>
          <cell r="N475">
            <v>0.7</v>
          </cell>
          <cell r="O475" t="str">
            <v>PT</v>
          </cell>
          <cell r="P475" t="str">
            <v>FS</v>
          </cell>
          <cell r="Q475" t="str">
            <v>CAT.</v>
          </cell>
        </row>
        <row r="476">
          <cell r="A476" t="str">
            <v>TV3:CAT.</v>
          </cell>
          <cell r="B476" t="str">
            <v xml:space="preserve"> 14H00</v>
          </cell>
          <cell r="C476">
            <v>0.58333333333333337</v>
          </cell>
          <cell r="D476">
            <v>36290</v>
          </cell>
          <cell r="E476">
            <v>20</v>
          </cell>
          <cell r="F476">
            <v>1</v>
          </cell>
          <cell r="G476">
            <v>225</v>
          </cell>
          <cell r="H476">
            <v>375</v>
          </cell>
          <cell r="I476">
            <v>0.6</v>
          </cell>
          <cell r="J476" t="str">
            <v xml:space="preserve"> TN CATALUNYA</v>
          </cell>
          <cell r="K476" t="str">
            <v xml:space="preserve"> TN CATALUNYA</v>
          </cell>
          <cell r="L476">
            <v>225</v>
          </cell>
          <cell r="M476">
            <v>375</v>
          </cell>
          <cell r="N476">
            <v>0.6</v>
          </cell>
          <cell r="O476" t="str">
            <v>DT</v>
          </cell>
          <cell r="P476" t="str">
            <v>Lab</v>
          </cell>
          <cell r="Q476" t="str">
            <v>CAT.</v>
          </cell>
        </row>
        <row r="477">
          <cell r="A477" t="str">
            <v>TV3:CAT.</v>
          </cell>
          <cell r="B477" t="str">
            <v xml:space="preserve"> 21H30</v>
          </cell>
          <cell r="C477">
            <v>0.89583333333333337</v>
          </cell>
          <cell r="D477">
            <v>36290</v>
          </cell>
          <cell r="E477">
            <v>20</v>
          </cell>
          <cell r="F477">
            <v>1</v>
          </cell>
          <cell r="G477">
            <v>1250</v>
          </cell>
          <cell r="H477">
            <v>1488</v>
          </cell>
          <cell r="I477">
            <v>0.8</v>
          </cell>
          <cell r="J477" t="str">
            <v xml:space="preserve"> HOSPITAL BELLVITGE</v>
          </cell>
          <cell r="K477" t="str">
            <v xml:space="preserve"> HOSPITAL BELLVITGE</v>
          </cell>
          <cell r="L477">
            <v>1250</v>
          </cell>
          <cell r="M477">
            <v>1488</v>
          </cell>
          <cell r="N477">
            <v>0.8</v>
          </cell>
          <cell r="O477" t="str">
            <v>PT</v>
          </cell>
          <cell r="P477" t="str">
            <v>Lab</v>
          </cell>
          <cell r="Q477" t="str">
            <v>CAT.</v>
          </cell>
        </row>
        <row r="478">
          <cell r="A478" t="str">
            <v>TV3:CAT.</v>
          </cell>
          <cell r="B478" t="str">
            <v xml:space="preserve"> 14H30</v>
          </cell>
          <cell r="C478">
            <v>0.60416666666666663</v>
          </cell>
          <cell r="D478">
            <v>36292</v>
          </cell>
          <cell r="E478">
            <v>20</v>
          </cell>
          <cell r="F478">
            <v>1</v>
          </cell>
          <cell r="G478">
            <v>450</v>
          </cell>
          <cell r="H478">
            <v>545</v>
          </cell>
          <cell r="I478">
            <v>0.8</v>
          </cell>
          <cell r="J478" t="str">
            <v xml:space="preserve"> TN MEDIODIA</v>
          </cell>
          <cell r="K478" t="str">
            <v xml:space="preserve"> TN MEDIODIA</v>
          </cell>
          <cell r="L478">
            <v>450</v>
          </cell>
          <cell r="M478">
            <v>545</v>
          </cell>
          <cell r="N478">
            <v>0.8</v>
          </cell>
          <cell r="O478" t="str">
            <v>DT</v>
          </cell>
          <cell r="P478" t="str">
            <v>Lab</v>
          </cell>
          <cell r="Q478" t="str">
            <v>CAT.</v>
          </cell>
        </row>
        <row r="479">
          <cell r="A479" t="str">
            <v>TV3:CAT.</v>
          </cell>
          <cell r="B479" t="str">
            <v xml:space="preserve"> 23H00</v>
          </cell>
          <cell r="C479">
            <v>0.95833333333333337</v>
          </cell>
          <cell r="D479">
            <v>36292</v>
          </cell>
          <cell r="E479">
            <v>20</v>
          </cell>
          <cell r="F479">
            <v>1</v>
          </cell>
          <cell r="G479">
            <v>650</v>
          </cell>
          <cell r="H479">
            <v>516</v>
          </cell>
          <cell r="I479">
            <v>1.3</v>
          </cell>
          <cell r="J479" t="str">
            <v xml:space="preserve"> ENTRE LINEAS</v>
          </cell>
          <cell r="K479" t="str">
            <v xml:space="preserve"> ENTRE LINEAS</v>
          </cell>
          <cell r="L479">
            <v>650</v>
          </cell>
          <cell r="M479">
            <v>516</v>
          </cell>
          <cell r="N479">
            <v>1.3</v>
          </cell>
          <cell r="O479" t="str">
            <v>PT</v>
          </cell>
          <cell r="P479" t="str">
            <v>Lab</v>
          </cell>
          <cell r="Q479" t="str">
            <v>CAT.</v>
          </cell>
        </row>
        <row r="480">
          <cell r="A480" t="str">
            <v>TV3:CAT.</v>
          </cell>
          <cell r="B480" t="str">
            <v xml:space="preserve"> 14H00</v>
          </cell>
          <cell r="C480">
            <v>0.58333333333333337</v>
          </cell>
          <cell r="D480">
            <v>36293</v>
          </cell>
          <cell r="E480">
            <v>20</v>
          </cell>
          <cell r="F480">
            <v>1</v>
          </cell>
          <cell r="G480">
            <v>225</v>
          </cell>
          <cell r="H480">
            <v>375</v>
          </cell>
          <cell r="I480">
            <v>0.6</v>
          </cell>
          <cell r="J480" t="str">
            <v xml:space="preserve"> TN CATALUNYA</v>
          </cell>
          <cell r="K480" t="str">
            <v xml:space="preserve"> TN CATALUNYA</v>
          </cell>
          <cell r="L480">
            <v>225</v>
          </cell>
          <cell r="M480">
            <v>375</v>
          </cell>
          <cell r="N480">
            <v>0.6</v>
          </cell>
          <cell r="O480" t="str">
            <v>DT</v>
          </cell>
          <cell r="P480" t="str">
            <v>Lab</v>
          </cell>
          <cell r="Q480" t="str">
            <v>CAT.</v>
          </cell>
        </row>
        <row r="481">
          <cell r="A481" t="str">
            <v>TV3:CAT.</v>
          </cell>
          <cell r="B481" t="str">
            <v xml:space="preserve"> 14H00</v>
          </cell>
          <cell r="C481">
            <v>0.58333333333333337</v>
          </cell>
          <cell r="D481">
            <v>36294</v>
          </cell>
          <cell r="E481">
            <v>20</v>
          </cell>
          <cell r="F481">
            <v>1</v>
          </cell>
          <cell r="G481">
            <v>225</v>
          </cell>
          <cell r="H481">
            <v>500</v>
          </cell>
          <cell r="I481">
            <v>0.4</v>
          </cell>
          <cell r="J481" t="str">
            <v xml:space="preserve"> TN CATALUNYA</v>
          </cell>
          <cell r="K481" t="str">
            <v xml:space="preserve"> TN CATALUNYA</v>
          </cell>
          <cell r="L481">
            <v>225</v>
          </cell>
          <cell r="M481">
            <v>500</v>
          </cell>
          <cell r="N481">
            <v>0.4</v>
          </cell>
          <cell r="O481" t="str">
            <v>DT</v>
          </cell>
          <cell r="P481" t="str">
            <v>Lab</v>
          </cell>
          <cell r="Q481" t="str">
            <v>CAT.</v>
          </cell>
        </row>
        <row r="482">
          <cell r="A482" t="str">
            <v>TV3:CAT.</v>
          </cell>
          <cell r="B482" t="str">
            <v xml:space="preserve"> 24H00</v>
          </cell>
          <cell r="C482">
            <v>1</v>
          </cell>
          <cell r="D482">
            <v>36294</v>
          </cell>
          <cell r="E482">
            <v>20</v>
          </cell>
          <cell r="F482">
            <v>1</v>
          </cell>
          <cell r="G482">
            <v>200</v>
          </cell>
          <cell r="H482">
            <v>417</v>
          </cell>
          <cell r="I482">
            <v>0.5</v>
          </cell>
          <cell r="J482" t="str">
            <v xml:space="preserve"> PELICULA</v>
          </cell>
          <cell r="K482" t="str">
            <v xml:space="preserve"> PELICULA</v>
          </cell>
          <cell r="L482">
            <v>200</v>
          </cell>
          <cell r="M482">
            <v>417</v>
          </cell>
          <cell r="N482">
            <v>0.5</v>
          </cell>
          <cell r="O482" t="str">
            <v>PT</v>
          </cell>
          <cell r="P482" t="str">
            <v>Lab</v>
          </cell>
          <cell r="Q482" t="str">
            <v>CAT.</v>
          </cell>
        </row>
        <row r="483">
          <cell r="A483" t="str">
            <v>TV3:CAT.</v>
          </cell>
          <cell r="B483" t="str">
            <v xml:space="preserve"> 14H30</v>
          </cell>
          <cell r="C483">
            <v>0.60416666666666663</v>
          </cell>
          <cell r="D483">
            <v>36295</v>
          </cell>
          <cell r="E483">
            <v>20</v>
          </cell>
          <cell r="F483">
            <v>1</v>
          </cell>
          <cell r="G483">
            <v>225</v>
          </cell>
          <cell r="H483">
            <v>231</v>
          </cell>
          <cell r="I483">
            <v>1</v>
          </cell>
          <cell r="J483" t="str">
            <v xml:space="preserve"> TN MEDIODIA</v>
          </cell>
          <cell r="K483" t="str">
            <v xml:space="preserve"> TN MEDIODIA</v>
          </cell>
          <cell r="L483">
            <v>225</v>
          </cell>
          <cell r="M483">
            <v>231</v>
          </cell>
          <cell r="N483">
            <v>1</v>
          </cell>
          <cell r="O483" t="str">
            <v>DT</v>
          </cell>
          <cell r="P483" t="str">
            <v>FS</v>
          </cell>
          <cell r="Q483" t="str">
            <v>CAT.</v>
          </cell>
        </row>
        <row r="484">
          <cell r="A484" t="str">
            <v>TV3:CAT.</v>
          </cell>
          <cell r="B484" t="str">
            <v xml:space="preserve"> 15H30</v>
          </cell>
          <cell r="C484">
            <v>0.64583333333333337</v>
          </cell>
          <cell r="D484">
            <v>36295</v>
          </cell>
          <cell r="E484">
            <v>20</v>
          </cell>
          <cell r="F484">
            <v>1</v>
          </cell>
          <cell r="G484">
            <v>450</v>
          </cell>
          <cell r="H484">
            <v>429</v>
          </cell>
          <cell r="I484">
            <v>1</v>
          </cell>
          <cell r="J484" t="str">
            <v xml:space="preserve"> TARDE DE CINE I</v>
          </cell>
          <cell r="K484" t="str">
            <v xml:space="preserve"> TARDE DE CINE I</v>
          </cell>
          <cell r="L484">
            <v>450</v>
          </cell>
          <cell r="M484">
            <v>429</v>
          </cell>
          <cell r="N484">
            <v>1</v>
          </cell>
          <cell r="O484" t="str">
            <v>DT</v>
          </cell>
          <cell r="P484" t="str">
            <v>FS</v>
          </cell>
          <cell r="Q484" t="str">
            <v>CAT.</v>
          </cell>
        </row>
        <row r="485">
          <cell r="A485" t="str">
            <v>TV3:CAT.</v>
          </cell>
          <cell r="B485" t="str">
            <v xml:space="preserve"> 14H30</v>
          </cell>
          <cell r="C485">
            <v>0.60416666666666663</v>
          </cell>
          <cell r="D485">
            <v>36296</v>
          </cell>
          <cell r="E485">
            <v>20</v>
          </cell>
          <cell r="F485">
            <v>1</v>
          </cell>
          <cell r="G485">
            <v>225</v>
          </cell>
          <cell r="H485">
            <v>333</v>
          </cell>
          <cell r="I485">
            <v>0.7</v>
          </cell>
          <cell r="J485" t="str">
            <v xml:space="preserve"> TN MEDIODIA</v>
          </cell>
          <cell r="K485" t="str">
            <v xml:space="preserve"> TN MEDIODIA</v>
          </cell>
          <cell r="L485">
            <v>225</v>
          </cell>
          <cell r="M485">
            <v>333</v>
          </cell>
          <cell r="N485">
            <v>0.7</v>
          </cell>
          <cell r="O485" t="str">
            <v>DT</v>
          </cell>
          <cell r="P485" t="str">
            <v>FS</v>
          </cell>
          <cell r="Q485" t="str">
            <v>CAT.</v>
          </cell>
        </row>
        <row r="486">
          <cell r="A486" t="str">
            <v>TV3:CAT.</v>
          </cell>
          <cell r="B486" t="str">
            <v xml:space="preserve"> 16H30</v>
          </cell>
          <cell r="C486">
            <v>0.6875</v>
          </cell>
          <cell r="D486">
            <v>36296</v>
          </cell>
          <cell r="E486">
            <v>20</v>
          </cell>
          <cell r="F486">
            <v>1</v>
          </cell>
          <cell r="G486">
            <v>450</v>
          </cell>
          <cell r="H486">
            <v>429</v>
          </cell>
          <cell r="I486">
            <v>1</v>
          </cell>
          <cell r="J486" t="str">
            <v xml:space="preserve"> TARDE DE CINE I</v>
          </cell>
          <cell r="K486" t="str">
            <v xml:space="preserve"> TARDE DE CINE I</v>
          </cell>
          <cell r="L486">
            <v>450</v>
          </cell>
          <cell r="M486">
            <v>429</v>
          </cell>
          <cell r="N486">
            <v>1</v>
          </cell>
          <cell r="O486" t="str">
            <v>DT</v>
          </cell>
          <cell r="P486" t="str">
            <v>FS</v>
          </cell>
          <cell r="Q486" t="str">
            <v>CAT.</v>
          </cell>
        </row>
        <row r="487">
          <cell r="A487" t="str">
            <v>TV3:CAT.</v>
          </cell>
          <cell r="B487" t="str">
            <v xml:space="preserve"> 17H30</v>
          </cell>
          <cell r="C487">
            <v>0.72916666666666663</v>
          </cell>
          <cell r="D487">
            <v>36296</v>
          </cell>
          <cell r="E487">
            <v>20</v>
          </cell>
          <cell r="F487">
            <v>1</v>
          </cell>
          <cell r="G487">
            <v>150</v>
          </cell>
          <cell r="H487">
            <v>357</v>
          </cell>
          <cell r="I487">
            <v>0.4</v>
          </cell>
          <cell r="J487" t="str">
            <v xml:space="preserve"> TARDE DE CINE II</v>
          </cell>
          <cell r="K487" t="str">
            <v xml:space="preserve"> TARDE DE CINE II</v>
          </cell>
          <cell r="L487">
            <v>150</v>
          </cell>
          <cell r="M487">
            <v>357</v>
          </cell>
          <cell r="N487">
            <v>0.4</v>
          </cell>
          <cell r="O487" t="str">
            <v>DT</v>
          </cell>
          <cell r="P487" t="str">
            <v>FS</v>
          </cell>
          <cell r="Q487" t="str">
            <v>CAT.</v>
          </cell>
        </row>
        <row r="488">
          <cell r="A488" t="str">
            <v>TV3:CAT.</v>
          </cell>
          <cell r="B488" t="str">
            <v xml:space="preserve"> 22H00</v>
          </cell>
          <cell r="C488">
            <v>0.91666666666666663</v>
          </cell>
          <cell r="D488">
            <v>36296</v>
          </cell>
          <cell r="E488">
            <v>20</v>
          </cell>
          <cell r="F488">
            <v>1</v>
          </cell>
          <cell r="G488">
            <v>1250</v>
          </cell>
          <cell r="H488">
            <v>2315</v>
          </cell>
          <cell r="I488">
            <v>0.5</v>
          </cell>
          <cell r="J488" t="str">
            <v xml:space="preserve"> INVASION</v>
          </cell>
          <cell r="K488" t="str">
            <v xml:space="preserve"> INVASION</v>
          </cell>
          <cell r="L488">
            <v>1250</v>
          </cell>
          <cell r="M488">
            <v>2315</v>
          </cell>
          <cell r="N488">
            <v>0.5</v>
          </cell>
          <cell r="O488" t="str">
            <v>PT</v>
          </cell>
          <cell r="P488" t="str">
            <v>FS</v>
          </cell>
          <cell r="Q488" t="str">
            <v>CAT.</v>
          </cell>
        </row>
        <row r="489">
          <cell r="A489" t="str">
            <v>TV3:CAT.</v>
          </cell>
          <cell r="B489" t="str">
            <v xml:space="preserve"> 16H00</v>
          </cell>
          <cell r="C489">
            <v>0.66666666666666663</v>
          </cell>
          <cell r="D489">
            <v>36304</v>
          </cell>
          <cell r="E489">
            <v>20</v>
          </cell>
          <cell r="F489">
            <v>1</v>
          </cell>
          <cell r="G489">
            <v>700</v>
          </cell>
          <cell r="H489">
            <v>622</v>
          </cell>
          <cell r="I489">
            <v>1.1000000000000001</v>
          </cell>
          <cell r="J489" t="str">
            <v xml:space="preserve"> LABERINTO DE SOMBRAS</v>
          </cell>
          <cell r="K489" t="str">
            <v xml:space="preserve"> LABERINTO DE SOMBRAS</v>
          </cell>
          <cell r="L489">
            <v>700</v>
          </cell>
          <cell r="M489">
            <v>622</v>
          </cell>
          <cell r="N489">
            <v>1.1000000000000001</v>
          </cell>
          <cell r="O489" t="str">
            <v>DT</v>
          </cell>
          <cell r="P489" t="str">
            <v>Lab</v>
          </cell>
          <cell r="Q489" t="str">
            <v>CAT.</v>
          </cell>
        </row>
        <row r="490">
          <cell r="A490" t="str">
            <v>TV3:CAT.</v>
          </cell>
          <cell r="B490" t="str">
            <v xml:space="preserve"> 14H30</v>
          </cell>
          <cell r="C490">
            <v>0.60416666666666663</v>
          </cell>
          <cell r="D490">
            <v>36306</v>
          </cell>
          <cell r="E490">
            <v>20</v>
          </cell>
          <cell r="F490">
            <v>1</v>
          </cell>
          <cell r="G490">
            <v>450</v>
          </cell>
          <cell r="H490">
            <v>545</v>
          </cell>
          <cell r="I490">
            <v>0.8</v>
          </cell>
          <cell r="J490" t="str">
            <v xml:space="preserve"> TN MEDIODIA</v>
          </cell>
          <cell r="K490" t="str">
            <v xml:space="preserve"> TN MEDIODIA</v>
          </cell>
          <cell r="L490">
            <v>450</v>
          </cell>
          <cell r="M490">
            <v>545</v>
          </cell>
          <cell r="N490">
            <v>0.8</v>
          </cell>
          <cell r="O490" t="str">
            <v>DT</v>
          </cell>
          <cell r="P490" t="str">
            <v>Lab</v>
          </cell>
          <cell r="Q490" t="str">
            <v>CAT.</v>
          </cell>
        </row>
        <row r="491">
          <cell r="A491" t="str">
            <v>TV3:CAT.</v>
          </cell>
          <cell r="B491" t="str">
            <v xml:space="preserve"> 23H30</v>
          </cell>
          <cell r="C491">
            <v>0.97916666666666663</v>
          </cell>
          <cell r="D491">
            <v>36306</v>
          </cell>
          <cell r="E491">
            <v>20</v>
          </cell>
          <cell r="F491">
            <v>1</v>
          </cell>
          <cell r="G491">
            <v>650</v>
          </cell>
          <cell r="H491">
            <v>637</v>
          </cell>
          <cell r="I491">
            <v>1</v>
          </cell>
          <cell r="J491" t="str">
            <v xml:space="preserve"> ENTRE LINEAS</v>
          </cell>
          <cell r="K491" t="str">
            <v xml:space="preserve"> ENTRE LINEAS</v>
          </cell>
          <cell r="L491">
            <v>650</v>
          </cell>
          <cell r="M491">
            <v>637</v>
          </cell>
          <cell r="N491">
            <v>1</v>
          </cell>
          <cell r="O491" t="str">
            <v>PT</v>
          </cell>
          <cell r="P491" t="str">
            <v>Lab</v>
          </cell>
          <cell r="Q491" t="str">
            <v>CAT.</v>
          </cell>
        </row>
        <row r="492">
          <cell r="A492" t="str">
            <v>TV3:CAT.</v>
          </cell>
          <cell r="B492" t="str">
            <v xml:space="preserve"> 23H00</v>
          </cell>
          <cell r="C492">
            <v>0.95833333333333337</v>
          </cell>
          <cell r="D492">
            <v>36307</v>
          </cell>
          <cell r="E492">
            <v>20</v>
          </cell>
          <cell r="F492">
            <v>1</v>
          </cell>
          <cell r="G492">
            <v>1250</v>
          </cell>
          <cell r="H492">
            <v>638</v>
          </cell>
          <cell r="I492">
            <v>2</v>
          </cell>
          <cell r="J492" t="str">
            <v xml:space="preserve"> LA GRAN PELICULA</v>
          </cell>
          <cell r="K492" t="str">
            <v xml:space="preserve"> LA GRAN PELICULA</v>
          </cell>
          <cell r="L492">
            <v>1250</v>
          </cell>
          <cell r="M492">
            <v>638</v>
          </cell>
          <cell r="N492">
            <v>2</v>
          </cell>
          <cell r="O492" t="str">
            <v>PT</v>
          </cell>
          <cell r="P492" t="str">
            <v>Lab</v>
          </cell>
          <cell r="Q492" t="str">
            <v>CAT.</v>
          </cell>
        </row>
        <row r="493">
          <cell r="A493" t="str">
            <v>TV3:CAT.</v>
          </cell>
          <cell r="B493" t="str">
            <v xml:space="preserve"> 14H30</v>
          </cell>
          <cell r="C493">
            <v>0.60416666666666663</v>
          </cell>
          <cell r="D493">
            <v>36308</v>
          </cell>
          <cell r="E493">
            <v>20</v>
          </cell>
          <cell r="F493">
            <v>1</v>
          </cell>
          <cell r="G493">
            <v>450</v>
          </cell>
          <cell r="H493">
            <v>667</v>
          </cell>
          <cell r="I493">
            <v>0.7</v>
          </cell>
          <cell r="J493" t="str">
            <v xml:space="preserve"> TN MEDIODIA</v>
          </cell>
          <cell r="K493" t="str">
            <v xml:space="preserve"> TN MEDIODIA</v>
          </cell>
          <cell r="L493">
            <v>450</v>
          </cell>
          <cell r="M493">
            <v>667</v>
          </cell>
          <cell r="N493">
            <v>0.7</v>
          </cell>
          <cell r="O493" t="str">
            <v>DT</v>
          </cell>
          <cell r="P493" t="str">
            <v>Lab</v>
          </cell>
          <cell r="Q493" t="str">
            <v>CAT.</v>
          </cell>
        </row>
        <row r="494">
          <cell r="A494" t="str">
            <v>TV3:CAT.</v>
          </cell>
          <cell r="B494" t="str">
            <v xml:space="preserve"> 16H00</v>
          </cell>
          <cell r="C494">
            <v>0.66666666666666663</v>
          </cell>
          <cell r="D494">
            <v>36308</v>
          </cell>
          <cell r="E494">
            <v>20</v>
          </cell>
          <cell r="F494">
            <v>1</v>
          </cell>
          <cell r="G494">
            <v>700</v>
          </cell>
          <cell r="H494">
            <v>622</v>
          </cell>
          <cell r="I494">
            <v>1.1000000000000001</v>
          </cell>
          <cell r="J494" t="str">
            <v xml:space="preserve"> LABERINTO DE SOMBRAS</v>
          </cell>
          <cell r="K494" t="str">
            <v xml:space="preserve"> LABERINTO DE SOMBRAS</v>
          </cell>
          <cell r="L494">
            <v>700</v>
          </cell>
          <cell r="M494">
            <v>622</v>
          </cell>
          <cell r="N494">
            <v>1.1000000000000001</v>
          </cell>
          <cell r="O494" t="str">
            <v>DT</v>
          </cell>
          <cell r="P494" t="str">
            <v>Lab</v>
          </cell>
          <cell r="Q494" t="str">
            <v>CAT.</v>
          </cell>
        </row>
        <row r="495">
          <cell r="A495" t="str">
            <v>TV3:CAT.</v>
          </cell>
          <cell r="B495" t="str">
            <v xml:space="preserve"> 14H30</v>
          </cell>
          <cell r="C495">
            <v>0.60416666666666663</v>
          </cell>
          <cell r="D495">
            <v>36309</v>
          </cell>
          <cell r="E495">
            <v>20</v>
          </cell>
          <cell r="F495">
            <v>1</v>
          </cell>
          <cell r="G495">
            <v>225</v>
          </cell>
          <cell r="H495">
            <v>231</v>
          </cell>
          <cell r="I495">
            <v>1</v>
          </cell>
          <cell r="J495" t="str">
            <v xml:space="preserve"> TN MEDIODIA</v>
          </cell>
          <cell r="K495" t="str">
            <v xml:space="preserve"> TN MEDIODIA</v>
          </cell>
          <cell r="L495">
            <v>225</v>
          </cell>
          <cell r="M495">
            <v>231</v>
          </cell>
          <cell r="N495">
            <v>1</v>
          </cell>
          <cell r="O495" t="str">
            <v>DT</v>
          </cell>
          <cell r="P495" t="str">
            <v>FS</v>
          </cell>
          <cell r="Q495" t="str">
            <v>CAT.</v>
          </cell>
        </row>
        <row r="496">
          <cell r="A496" t="str">
            <v>TV3:CAT.</v>
          </cell>
          <cell r="B496" t="str">
            <v xml:space="preserve"> 16H00</v>
          </cell>
          <cell r="C496">
            <v>0.66666666666666663</v>
          </cell>
          <cell r="D496">
            <v>36310</v>
          </cell>
          <cell r="E496">
            <v>20</v>
          </cell>
          <cell r="F496">
            <v>1</v>
          </cell>
          <cell r="G496">
            <v>450</v>
          </cell>
          <cell r="H496">
            <v>459</v>
          </cell>
          <cell r="I496">
            <v>1</v>
          </cell>
          <cell r="J496" t="str">
            <v xml:space="preserve"> TARDE DE CINE I</v>
          </cell>
          <cell r="K496" t="str">
            <v xml:space="preserve"> TARDE DE CINE I</v>
          </cell>
          <cell r="L496">
            <v>450</v>
          </cell>
          <cell r="M496">
            <v>459</v>
          </cell>
          <cell r="N496">
            <v>1</v>
          </cell>
          <cell r="O496" t="str">
            <v>DT</v>
          </cell>
          <cell r="P496" t="str">
            <v>FS</v>
          </cell>
          <cell r="Q496" t="str">
            <v>CAT.</v>
          </cell>
        </row>
        <row r="497">
          <cell r="A497" t="str">
            <v>TV3:CAT.</v>
          </cell>
          <cell r="B497" t="str">
            <v xml:space="preserve"> 17H00</v>
          </cell>
          <cell r="C497">
            <v>0.70833333333333337</v>
          </cell>
          <cell r="D497">
            <v>36310</v>
          </cell>
          <cell r="E497">
            <v>20</v>
          </cell>
          <cell r="F497">
            <v>1</v>
          </cell>
          <cell r="G497">
            <v>450</v>
          </cell>
          <cell r="H497">
            <v>584</v>
          </cell>
          <cell r="I497">
            <v>0.8</v>
          </cell>
          <cell r="J497" t="str">
            <v xml:space="preserve"> TARDE DE CINE I</v>
          </cell>
          <cell r="K497" t="str">
            <v xml:space="preserve"> TARDE DE CINE I</v>
          </cell>
          <cell r="L497">
            <v>450</v>
          </cell>
          <cell r="M497">
            <v>584</v>
          </cell>
          <cell r="N497">
            <v>0.8</v>
          </cell>
          <cell r="O497" t="str">
            <v>DT</v>
          </cell>
          <cell r="P497" t="str">
            <v>FS</v>
          </cell>
          <cell r="Q497" t="str">
            <v>CAT.</v>
          </cell>
        </row>
        <row r="498">
          <cell r="A498" t="str">
            <v>TV3:CAT.</v>
          </cell>
          <cell r="B498" t="str">
            <v xml:space="preserve"> 23H00</v>
          </cell>
          <cell r="C498">
            <v>0.95833333333333337</v>
          </cell>
          <cell r="D498">
            <v>36310</v>
          </cell>
          <cell r="E498">
            <v>20</v>
          </cell>
          <cell r="F498">
            <v>1</v>
          </cell>
          <cell r="G498">
            <v>750</v>
          </cell>
          <cell r="H498">
            <v>1042</v>
          </cell>
          <cell r="I498">
            <v>0.7</v>
          </cell>
          <cell r="J498" t="str">
            <v xml:space="preserve"> LAS MIL Y UNA</v>
          </cell>
          <cell r="K498" t="str">
            <v xml:space="preserve"> LAS MIL Y UNA</v>
          </cell>
          <cell r="L498">
            <v>750</v>
          </cell>
          <cell r="M498">
            <v>1042</v>
          </cell>
          <cell r="N498">
            <v>0.7</v>
          </cell>
          <cell r="O498" t="str">
            <v>PT</v>
          </cell>
          <cell r="P498" t="str">
            <v>FS</v>
          </cell>
          <cell r="Q498" t="str">
            <v>CAT.</v>
          </cell>
        </row>
        <row r="499">
          <cell r="A499" t="str">
            <v>TV3:CAT.</v>
          </cell>
          <cell r="B499" t="str">
            <v xml:space="preserve"> 20H30</v>
          </cell>
          <cell r="C499">
            <v>0.85416666666666663</v>
          </cell>
          <cell r="D499">
            <v>36312</v>
          </cell>
          <cell r="E499">
            <v>20</v>
          </cell>
          <cell r="F499">
            <v>1</v>
          </cell>
          <cell r="G499">
            <v>400</v>
          </cell>
          <cell r="H499">
            <v>714</v>
          </cell>
          <cell r="I499">
            <v>0.6</v>
          </cell>
          <cell r="J499" t="str">
            <v xml:space="preserve"> TN TARDE</v>
          </cell>
          <cell r="K499" t="str">
            <v xml:space="preserve"> TN TARDE</v>
          </cell>
          <cell r="L499">
            <v>400</v>
          </cell>
          <cell r="M499">
            <v>714</v>
          </cell>
          <cell r="N499">
            <v>0.6</v>
          </cell>
          <cell r="O499" t="str">
            <v>PT</v>
          </cell>
          <cell r="P499" t="str">
            <v>Lab</v>
          </cell>
          <cell r="Q499" t="str">
            <v>CAT.</v>
          </cell>
        </row>
        <row r="500">
          <cell r="A500" t="str">
            <v>TV3:CAT.</v>
          </cell>
          <cell r="B500" t="str">
            <v xml:space="preserve"> 22H30</v>
          </cell>
          <cell r="C500">
            <v>0.9375</v>
          </cell>
          <cell r="D500">
            <v>36312</v>
          </cell>
          <cell r="E500">
            <v>20</v>
          </cell>
          <cell r="F500">
            <v>1</v>
          </cell>
          <cell r="G500">
            <v>1250</v>
          </cell>
          <cell r="H500">
            <v>801</v>
          </cell>
          <cell r="I500">
            <v>1.6</v>
          </cell>
          <cell r="J500" t="str">
            <v xml:space="preserve"> ENFERMOS DE TELE</v>
          </cell>
          <cell r="K500" t="str">
            <v xml:space="preserve"> ENFERMOS DE TELE</v>
          </cell>
          <cell r="L500">
            <v>1250</v>
          </cell>
          <cell r="M500">
            <v>801</v>
          </cell>
          <cell r="N500">
            <v>1.6</v>
          </cell>
          <cell r="O500" t="str">
            <v>PT</v>
          </cell>
          <cell r="P500" t="str">
            <v>Lab</v>
          </cell>
          <cell r="Q500" t="str">
            <v>CAT.</v>
          </cell>
        </row>
        <row r="501">
          <cell r="A501" t="str">
            <v>TV3:CAT.</v>
          </cell>
          <cell r="B501" t="str">
            <v xml:space="preserve"> 20H30</v>
          </cell>
          <cell r="C501">
            <v>0.85416666666666663</v>
          </cell>
          <cell r="D501">
            <v>36314</v>
          </cell>
          <cell r="E501">
            <v>20</v>
          </cell>
          <cell r="F501">
            <v>1</v>
          </cell>
          <cell r="G501">
            <v>400</v>
          </cell>
          <cell r="H501">
            <v>714</v>
          </cell>
          <cell r="I501">
            <v>0.6</v>
          </cell>
          <cell r="J501" t="str">
            <v xml:space="preserve"> TN TARDE</v>
          </cell>
          <cell r="K501" t="str">
            <v xml:space="preserve"> TN TARDE</v>
          </cell>
          <cell r="L501">
            <v>400</v>
          </cell>
          <cell r="M501">
            <v>714</v>
          </cell>
          <cell r="N501">
            <v>0.6</v>
          </cell>
          <cell r="O501" t="str">
            <v>PT</v>
          </cell>
          <cell r="P501" t="str">
            <v>Lab</v>
          </cell>
          <cell r="Q501" t="str">
            <v>CAT.</v>
          </cell>
        </row>
        <row r="502">
          <cell r="A502" t="str">
            <v>TV3:CAT.</v>
          </cell>
          <cell r="B502" t="str">
            <v xml:space="preserve"> 14H30</v>
          </cell>
          <cell r="C502">
            <v>0.60416666666666663</v>
          </cell>
          <cell r="D502">
            <v>36316</v>
          </cell>
          <cell r="E502">
            <v>20</v>
          </cell>
          <cell r="F502">
            <v>1</v>
          </cell>
          <cell r="G502">
            <v>225</v>
          </cell>
          <cell r="H502">
            <v>231</v>
          </cell>
          <cell r="I502">
            <v>1</v>
          </cell>
          <cell r="J502" t="str">
            <v xml:space="preserve"> TN MEDIODIA</v>
          </cell>
          <cell r="K502" t="str">
            <v xml:space="preserve"> TN MEDIODIA</v>
          </cell>
          <cell r="L502">
            <v>225</v>
          </cell>
          <cell r="M502">
            <v>231</v>
          </cell>
          <cell r="N502">
            <v>1</v>
          </cell>
          <cell r="O502" t="str">
            <v>DT</v>
          </cell>
          <cell r="P502" t="str">
            <v>FS</v>
          </cell>
          <cell r="Q502" t="str">
            <v>CAT.</v>
          </cell>
        </row>
        <row r="503">
          <cell r="A503" t="str">
            <v>TV3:CAT.</v>
          </cell>
          <cell r="B503" t="str">
            <v xml:space="preserve"> 17H00</v>
          </cell>
          <cell r="C503">
            <v>0.70833333333333337</v>
          </cell>
          <cell r="D503">
            <v>36316</v>
          </cell>
          <cell r="E503">
            <v>20</v>
          </cell>
          <cell r="F503">
            <v>1</v>
          </cell>
          <cell r="G503">
            <v>450</v>
          </cell>
          <cell r="H503">
            <v>1000</v>
          </cell>
          <cell r="I503">
            <v>0.4</v>
          </cell>
          <cell r="J503" t="str">
            <v xml:space="preserve"> TARDE DE CINE I</v>
          </cell>
          <cell r="K503" t="str">
            <v xml:space="preserve"> TARDE DE CINE I</v>
          </cell>
          <cell r="L503">
            <v>450</v>
          </cell>
          <cell r="M503">
            <v>1000</v>
          </cell>
          <cell r="N503">
            <v>0.4</v>
          </cell>
          <cell r="O503" t="str">
            <v>DT</v>
          </cell>
          <cell r="P503" t="str">
            <v>FS</v>
          </cell>
          <cell r="Q503" t="str">
            <v>CAT.</v>
          </cell>
        </row>
        <row r="504">
          <cell r="A504" t="str">
            <v>TV3:CAT.</v>
          </cell>
          <cell r="B504" t="str">
            <v xml:space="preserve"> 17H00</v>
          </cell>
          <cell r="C504">
            <v>0.70833333333333337</v>
          </cell>
          <cell r="D504">
            <v>36317</v>
          </cell>
          <cell r="E504">
            <v>20</v>
          </cell>
          <cell r="F504">
            <v>1</v>
          </cell>
          <cell r="G504">
            <v>450</v>
          </cell>
          <cell r="H504">
            <v>584</v>
          </cell>
          <cell r="I504">
            <v>0.8</v>
          </cell>
          <cell r="J504" t="str">
            <v xml:space="preserve"> TARDE DE CINE I</v>
          </cell>
          <cell r="K504" t="str">
            <v xml:space="preserve"> TARDE DE CINE I</v>
          </cell>
          <cell r="L504">
            <v>450</v>
          </cell>
          <cell r="M504">
            <v>584</v>
          </cell>
          <cell r="N504">
            <v>0.8</v>
          </cell>
          <cell r="O504" t="str">
            <v>DT</v>
          </cell>
          <cell r="P504" t="str">
            <v>FS</v>
          </cell>
          <cell r="Q504" t="str">
            <v>CAT.</v>
          </cell>
        </row>
        <row r="505">
          <cell r="A505" t="str">
            <v>TV3:CAT.</v>
          </cell>
          <cell r="B505" t="str">
            <v xml:space="preserve"> 19H30</v>
          </cell>
          <cell r="C505">
            <v>0.8125</v>
          </cell>
          <cell r="D505">
            <v>36317</v>
          </cell>
          <cell r="E505">
            <v>20</v>
          </cell>
          <cell r="F505">
            <v>1</v>
          </cell>
          <cell r="G505">
            <v>150</v>
          </cell>
          <cell r="H505">
            <v>286</v>
          </cell>
          <cell r="I505">
            <v>0.5</v>
          </cell>
          <cell r="J505" t="str">
            <v xml:space="preserve"> LAURA</v>
          </cell>
          <cell r="K505" t="str">
            <v xml:space="preserve"> LAURA</v>
          </cell>
          <cell r="L505">
            <v>150</v>
          </cell>
          <cell r="M505">
            <v>286</v>
          </cell>
          <cell r="N505">
            <v>0.5</v>
          </cell>
          <cell r="O505" t="str">
            <v>DT</v>
          </cell>
          <cell r="P505" t="str">
            <v>FS</v>
          </cell>
          <cell r="Q505" t="str">
            <v>CAT.</v>
          </cell>
        </row>
        <row r="506">
          <cell r="A506" t="str">
            <v>TV3:CAT.</v>
          </cell>
          <cell r="B506" t="str">
            <v xml:space="preserve"> 23H00</v>
          </cell>
          <cell r="C506">
            <v>0.95833333333333337</v>
          </cell>
          <cell r="D506">
            <v>36317</v>
          </cell>
          <cell r="E506">
            <v>20</v>
          </cell>
          <cell r="F506">
            <v>1</v>
          </cell>
          <cell r="G506">
            <v>750</v>
          </cell>
          <cell r="H506">
            <v>1042</v>
          </cell>
          <cell r="I506">
            <v>0.7</v>
          </cell>
          <cell r="J506" t="str">
            <v xml:space="preserve"> LAS MIL Y UNA</v>
          </cell>
          <cell r="K506" t="str">
            <v xml:space="preserve"> LAS MIL Y UNA</v>
          </cell>
          <cell r="L506">
            <v>750</v>
          </cell>
          <cell r="M506">
            <v>1042</v>
          </cell>
          <cell r="N506">
            <v>0.7</v>
          </cell>
          <cell r="O506" t="str">
            <v>PT</v>
          </cell>
          <cell r="P506" t="str">
            <v>FS</v>
          </cell>
          <cell r="Q506" t="str">
            <v>CAT.</v>
          </cell>
        </row>
        <row r="507">
          <cell r="A507" t="str">
            <v>TV3:CAT.</v>
          </cell>
          <cell r="B507" t="str">
            <v xml:space="preserve"> 22H30</v>
          </cell>
          <cell r="C507">
            <v>0.9375</v>
          </cell>
          <cell r="D507">
            <v>36318</v>
          </cell>
          <cell r="E507">
            <v>20</v>
          </cell>
          <cell r="F507">
            <v>1</v>
          </cell>
          <cell r="G507">
            <v>1250</v>
          </cell>
          <cell r="H507">
            <v>1157</v>
          </cell>
          <cell r="I507">
            <v>1.1000000000000001</v>
          </cell>
          <cell r="J507" t="str">
            <v xml:space="preserve"> LA MEMORIA DE LOS CARGOLS</v>
          </cell>
          <cell r="K507" t="str">
            <v xml:space="preserve"> LA MEMORIA DE LOS CARGOLS</v>
          </cell>
          <cell r="L507">
            <v>1250</v>
          </cell>
          <cell r="M507">
            <v>1157</v>
          </cell>
          <cell r="N507">
            <v>1.1000000000000001</v>
          </cell>
          <cell r="O507" t="str">
            <v>PT</v>
          </cell>
          <cell r="P507" t="str">
            <v>Lab</v>
          </cell>
          <cell r="Q507" t="str">
            <v>CAT.</v>
          </cell>
        </row>
        <row r="508">
          <cell r="A508" t="str">
            <v>TV3:CAT.</v>
          </cell>
          <cell r="B508" t="str">
            <v xml:space="preserve"> 22H30</v>
          </cell>
          <cell r="C508">
            <v>0.9375</v>
          </cell>
          <cell r="D508">
            <v>36321</v>
          </cell>
          <cell r="E508">
            <v>20</v>
          </cell>
          <cell r="F508">
            <v>1</v>
          </cell>
          <cell r="G508">
            <v>1250</v>
          </cell>
          <cell r="H508">
            <v>801</v>
          </cell>
          <cell r="I508">
            <v>1.6</v>
          </cell>
          <cell r="J508" t="str">
            <v xml:space="preserve"> LA GRAN PELICULA</v>
          </cell>
          <cell r="K508" t="str">
            <v xml:space="preserve"> LA GRAN PELICULA</v>
          </cell>
          <cell r="L508">
            <v>1250</v>
          </cell>
          <cell r="M508">
            <v>801</v>
          </cell>
          <cell r="N508">
            <v>1.6</v>
          </cell>
          <cell r="O508" t="str">
            <v>PT</v>
          </cell>
          <cell r="P508" t="str">
            <v>Lab</v>
          </cell>
          <cell r="Q508" t="str">
            <v>CAT.</v>
          </cell>
        </row>
        <row r="509">
          <cell r="A509" t="str">
            <v>TV3:CAT.</v>
          </cell>
          <cell r="B509" t="str">
            <v xml:space="preserve"> 23H00</v>
          </cell>
          <cell r="C509">
            <v>0.95833333333333337</v>
          </cell>
          <cell r="D509">
            <v>36323</v>
          </cell>
          <cell r="E509">
            <v>20</v>
          </cell>
          <cell r="F509">
            <v>1</v>
          </cell>
          <cell r="G509">
            <v>1100</v>
          </cell>
          <cell r="H509">
            <v>1746</v>
          </cell>
          <cell r="I509">
            <v>0.6</v>
          </cell>
          <cell r="J509" t="str">
            <v xml:space="preserve"> EL VESTIDOR</v>
          </cell>
          <cell r="K509" t="str">
            <v xml:space="preserve"> EL VESTIDOR</v>
          </cell>
          <cell r="L509">
            <v>1100</v>
          </cell>
          <cell r="M509">
            <v>1746</v>
          </cell>
          <cell r="N509">
            <v>0.6</v>
          </cell>
          <cell r="O509" t="str">
            <v>PT</v>
          </cell>
          <cell r="P509" t="str">
            <v>FS</v>
          </cell>
          <cell r="Q509" t="str">
            <v>CAT.</v>
          </cell>
        </row>
        <row r="510">
          <cell r="A510" t="str">
            <v>TV3:CAT.</v>
          </cell>
          <cell r="B510" t="str">
            <v xml:space="preserve"> 14H30</v>
          </cell>
          <cell r="C510">
            <v>0.60416666666666663</v>
          </cell>
          <cell r="D510">
            <v>36324</v>
          </cell>
          <cell r="E510">
            <v>20</v>
          </cell>
          <cell r="F510">
            <v>1</v>
          </cell>
          <cell r="G510">
            <v>225</v>
          </cell>
          <cell r="H510">
            <v>375</v>
          </cell>
          <cell r="I510">
            <v>0.6</v>
          </cell>
          <cell r="J510" t="str">
            <v xml:space="preserve"> TN MEDIODIA</v>
          </cell>
          <cell r="K510" t="str">
            <v xml:space="preserve"> TN MEDIODIA</v>
          </cell>
          <cell r="L510">
            <v>225</v>
          </cell>
          <cell r="M510">
            <v>375</v>
          </cell>
          <cell r="N510">
            <v>0.6</v>
          </cell>
          <cell r="O510" t="str">
            <v>DT</v>
          </cell>
          <cell r="P510" t="str">
            <v>FS</v>
          </cell>
          <cell r="Q510" t="str">
            <v>CAT.</v>
          </cell>
        </row>
        <row r="511">
          <cell r="A511" t="str">
            <v>TV3:CAT.</v>
          </cell>
          <cell r="B511" t="str">
            <v xml:space="preserve"> 16H00</v>
          </cell>
          <cell r="C511">
            <v>0.66666666666666663</v>
          </cell>
          <cell r="D511">
            <v>36324</v>
          </cell>
          <cell r="E511">
            <v>20</v>
          </cell>
          <cell r="F511">
            <v>1</v>
          </cell>
          <cell r="G511">
            <v>450</v>
          </cell>
          <cell r="H511">
            <v>495</v>
          </cell>
          <cell r="I511">
            <v>0.9</v>
          </cell>
          <cell r="J511" t="str">
            <v xml:space="preserve"> TARDE DE CINE I</v>
          </cell>
          <cell r="K511" t="str">
            <v xml:space="preserve"> TARDE DE CINE I</v>
          </cell>
          <cell r="L511">
            <v>450</v>
          </cell>
          <cell r="M511">
            <v>495</v>
          </cell>
          <cell r="N511">
            <v>0.9</v>
          </cell>
          <cell r="O511" t="str">
            <v>DT</v>
          </cell>
          <cell r="P511" t="str">
            <v>FS</v>
          </cell>
          <cell r="Q511" t="str">
            <v>CAT.</v>
          </cell>
        </row>
        <row r="512">
          <cell r="A512" t="str">
            <v>TV3:CAT.</v>
          </cell>
          <cell r="B512" t="str">
            <v xml:space="preserve"> 17H00</v>
          </cell>
          <cell r="C512">
            <v>0.70833333333333337</v>
          </cell>
          <cell r="D512">
            <v>36324</v>
          </cell>
          <cell r="E512">
            <v>20</v>
          </cell>
          <cell r="F512">
            <v>1</v>
          </cell>
          <cell r="G512">
            <v>450</v>
          </cell>
          <cell r="H512">
            <v>643</v>
          </cell>
          <cell r="I512">
            <v>0.7</v>
          </cell>
          <cell r="J512" t="str">
            <v xml:space="preserve"> TARDE DE CINE I</v>
          </cell>
          <cell r="K512" t="str">
            <v xml:space="preserve"> TARDE DE CINE I</v>
          </cell>
          <cell r="L512">
            <v>450</v>
          </cell>
          <cell r="M512">
            <v>643</v>
          </cell>
          <cell r="N512">
            <v>0.7</v>
          </cell>
          <cell r="O512" t="str">
            <v>DT</v>
          </cell>
          <cell r="P512" t="str">
            <v>FS</v>
          </cell>
          <cell r="Q512" t="str">
            <v>CAT.</v>
          </cell>
        </row>
        <row r="513">
          <cell r="A513" t="str">
            <v>TVE1:NAC.</v>
          </cell>
          <cell r="B513" t="str">
            <v xml:space="preserve"> 14H30</v>
          </cell>
          <cell r="C513">
            <v>0.60416666666666663</v>
          </cell>
          <cell r="D513">
            <v>36279</v>
          </cell>
          <cell r="E513">
            <v>20</v>
          </cell>
          <cell r="F513">
            <v>1</v>
          </cell>
          <cell r="G513">
            <v>2000</v>
          </cell>
          <cell r="H513">
            <v>493</v>
          </cell>
          <cell r="I513">
            <v>4.0999999999999996</v>
          </cell>
          <cell r="J513" t="str">
            <v xml:space="preserve"> CORAZON DE PRIMAVERA</v>
          </cell>
          <cell r="K513" t="str">
            <v xml:space="preserve"> CORAZON DE PRIMAVERA</v>
          </cell>
          <cell r="L513">
            <v>2000</v>
          </cell>
          <cell r="M513">
            <v>493</v>
          </cell>
          <cell r="N513">
            <v>4.0999999999999996</v>
          </cell>
          <cell r="O513" t="str">
            <v>DT</v>
          </cell>
          <cell r="P513" t="str">
            <v>Lab</v>
          </cell>
          <cell r="Q513" t="str">
            <v>NAC.</v>
          </cell>
        </row>
        <row r="514">
          <cell r="A514" t="str">
            <v>TVE1:NAC.</v>
          </cell>
          <cell r="B514" t="str">
            <v xml:space="preserve"> 15H45</v>
          </cell>
          <cell r="C514">
            <v>0.65625</v>
          </cell>
          <cell r="D514">
            <v>36279</v>
          </cell>
          <cell r="E514">
            <v>20</v>
          </cell>
          <cell r="F514">
            <v>1</v>
          </cell>
          <cell r="G514">
            <v>3000</v>
          </cell>
          <cell r="H514">
            <v>726</v>
          </cell>
          <cell r="I514">
            <v>4.0999999999999996</v>
          </cell>
          <cell r="J514" t="str">
            <v xml:space="preserve"> TELEDIARIO 1</v>
          </cell>
          <cell r="K514" t="str">
            <v xml:space="preserve"> TELEDIARIO 1</v>
          </cell>
          <cell r="L514">
            <v>3000</v>
          </cell>
          <cell r="M514">
            <v>726</v>
          </cell>
          <cell r="N514">
            <v>4.0999999999999996</v>
          </cell>
          <cell r="O514" t="str">
            <v>DT</v>
          </cell>
          <cell r="P514" t="str">
            <v>Lab</v>
          </cell>
          <cell r="Q514" t="str">
            <v>NAC.</v>
          </cell>
        </row>
        <row r="515">
          <cell r="A515" t="str">
            <v>TVE1:NAC.</v>
          </cell>
          <cell r="B515" t="str">
            <v xml:space="preserve"> 16H45</v>
          </cell>
          <cell r="C515">
            <v>0.69791666666666663</v>
          </cell>
          <cell r="D515">
            <v>36279</v>
          </cell>
          <cell r="E515">
            <v>20</v>
          </cell>
          <cell r="F515">
            <v>1</v>
          </cell>
          <cell r="G515">
            <v>1000</v>
          </cell>
          <cell r="H515">
            <v>285</v>
          </cell>
          <cell r="I515">
            <v>3.5</v>
          </cell>
          <cell r="J515" t="str">
            <v xml:space="preserve"> TELESERIE</v>
          </cell>
          <cell r="K515" t="str">
            <v xml:space="preserve"> TELESERIE</v>
          </cell>
          <cell r="L515">
            <v>1000</v>
          </cell>
          <cell r="M515">
            <v>285</v>
          </cell>
          <cell r="N515">
            <v>3.5</v>
          </cell>
          <cell r="O515" t="str">
            <v>DT</v>
          </cell>
          <cell r="P515" t="str">
            <v>Lab</v>
          </cell>
          <cell r="Q515" t="str">
            <v>NAC.</v>
          </cell>
        </row>
        <row r="516">
          <cell r="A516" t="str">
            <v>TVE1:NAC.</v>
          </cell>
          <cell r="B516" t="str">
            <v xml:space="preserve"> 17H45</v>
          </cell>
          <cell r="C516">
            <v>0.73958333333333337</v>
          </cell>
          <cell r="D516">
            <v>36279</v>
          </cell>
          <cell r="E516">
            <v>20</v>
          </cell>
          <cell r="F516">
            <v>1</v>
          </cell>
          <cell r="G516">
            <v>1000</v>
          </cell>
          <cell r="H516">
            <v>237</v>
          </cell>
          <cell r="I516">
            <v>4.2</v>
          </cell>
          <cell r="J516" t="str">
            <v xml:space="preserve"> TELESERIE</v>
          </cell>
          <cell r="K516" t="str">
            <v xml:space="preserve"> TELESERIE</v>
          </cell>
          <cell r="L516">
            <v>1000</v>
          </cell>
          <cell r="M516">
            <v>237</v>
          </cell>
          <cell r="N516">
            <v>4.2</v>
          </cell>
          <cell r="O516" t="str">
            <v>DT</v>
          </cell>
          <cell r="P516" t="str">
            <v>Lab</v>
          </cell>
          <cell r="Q516" t="str">
            <v>NAC.</v>
          </cell>
        </row>
        <row r="517">
          <cell r="A517" t="str">
            <v>TVE1:NAC.</v>
          </cell>
          <cell r="B517" t="str">
            <v xml:space="preserve"> 20H55</v>
          </cell>
          <cell r="C517">
            <v>0.86458333333333337</v>
          </cell>
          <cell r="D517">
            <v>36279</v>
          </cell>
          <cell r="E517">
            <v>20</v>
          </cell>
          <cell r="F517">
            <v>1</v>
          </cell>
          <cell r="G517">
            <v>3400</v>
          </cell>
          <cell r="H517">
            <v>656</v>
          </cell>
          <cell r="I517">
            <v>5.2</v>
          </cell>
          <cell r="J517" t="str">
            <v xml:space="preserve"> TELEDIARIO 2</v>
          </cell>
          <cell r="K517" t="str">
            <v xml:space="preserve"> TELEDIARIO 2</v>
          </cell>
          <cell r="L517">
            <v>3400</v>
          </cell>
          <cell r="M517">
            <v>656</v>
          </cell>
          <cell r="N517">
            <v>5.2</v>
          </cell>
          <cell r="O517" t="str">
            <v>PT</v>
          </cell>
          <cell r="P517" t="str">
            <v>Lab</v>
          </cell>
          <cell r="Q517" t="str">
            <v>NAC.</v>
          </cell>
        </row>
        <row r="518">
          <cell r="A518" t="str">
            <v>TVE1:NAC.</v>
          </cell>
          <cell r="B518" t="str">
            <v xml:space="preserve"> 24H15</v>
          </cell>
          <cell r="C518">
            <v>1.0104166666666667</v>
          </cell>
          <cell r="D518">
            <v>36279</v>
          </cell>
          <cell r="E518">
            <v>20</v>
          </cell>
          <cell r="F518">
            <v>1</v>
          </cell>
          <cell r="G518">
            <v>500</v>
          </cell>
          <cell r="H518">
            <v>180</v>
          </cell>
          <cell r="I518">
            <v>2.8</v>
          </cell>
          <cell r="J518" t="str">
            <v xml:space="preserve"> HISTORIAS REALES</v>
          </cell>
          <cell r="K518" t="str">
            <v xml:space="preserve"> HISTORIAS REALES</v>
          </cell>
          <cell r="L518">
            <v>500</v>
          </cell>
          <cell r="M518">
            <v>180</v>
          </cell>
          <cell r="N518">
            <v>2.8</v>
          </cell>
          <cell r="O518" t="str">
            <v>PT</v>
          </cell>
          <cell r="P518" t="str">
            <v>Lab</v>
          </cell>
          <cell r="Q518" t="str">
            <v>NAC.</v>
          </cell>
        </row>
        <row r="519">
          <cell r="A519" t="str">
            <v>TVE1:NAC.</v>
          </cell>
          <cell r="B519" t="str">
            <v xml:space="preserve"> 24H45</v>
          </cell>
          <cell r="C519">
            <v>1.03125</v>
          </cell>
          <cell r="D519">
            <v>36279</v>
          </cell>
          <cell r="E519">
            <v>20</v>
          </cell>
          <cell r="F519">
            <v>1</v>
          </cell>
          <cell r="G519">
            <v>500</v>
          </cell>
          <cell r="H519">
            <v>260</v>
          </cell>
          <cell r="I519">
            <v>1.9</v>
          </cell>
          <cell r="J519" t="str">
            <v xml:space="preserve"> HISTORIAS REALES</v>
          </cell>
          <cell r="K519" t="str">
            <v xml:space="preserve"> HISTORIAS REALES</v>
          </cell>
          <cell r="L519">
            <v>500</v>
          </cell>
          <cell r="M519">
            <v>260</v>
          </cell>
          <cell r="N519">
            <v>1.9</v>
          </cell>
          <cell r="O519" t="str">
            <v>DT</v>
          </cell>
          <cell r="P519" t="str">
            <v>Lab</v>
          </cell>
          <cell r="Q519" t="str">
            <v>NAC.</v>
          </cell>
        </row>
        <row r="520">
          <cell r="A520" t="str">
            <v>TVE1:NAC.</v>
          </cell>
          <cell r="B520" t="str">
            <v xml:space="preserve"> 14H55</v>
          </cell>
          <cell r="C520">
            <v>0.61458333333333337</v>
          </cell>
          <cell r="D520">
            <v>36280</v>
          </cell>
          <cell r="E520">
            <v>20</v>
          </cell>
          <cell r="F520">
            <v>1</v>
          </cell>
          <cell r="G520">
            <v>3000</v>
          </cell>
          <cell r="H520">
            <v>663</v>
          </cell>
          <cell r="I520">
            <v>4.5</v>
          </cell>
          <cell r="J520" t="str">
            <v xml:space="preserve"> TELEDIARIO 1</v>
          </cell>
          <cell r="K520" t="str">
            <v xml:space="preserve"> TELEDIARIO 1</v>
          </cell>
          <cell r="L520">
            <v>3000</v>
          </cell>
          <cell r="M520">
            <v>663</v>
          </cell>
          <cell r="N520">
            <v>4.5</v>
          </cell>
          <cell r="O520" t="str">
            <v>DT</v>
          </cell>
          <cell r="P520" t="str">
            <v>Lab</v>
          </cell>
          <cell r="Q520" t="str">
            <v>NAC.</v>
          </cell>
        </row>
        <row r="521">
          <cell r="A521" t="str">
            <v>TVE1:NAC.</v>
          </cell>
          <cell r="B521" t="str">
            <v xml:space="preserve"> 15H45</v>
          </cell>
          <cell r="C521">
            <v>0.65625</v>
          </cell>
          <cell r="D521">
            <v>36280</v>
          </cell>
          <cell r="E521">
            <v>20</v>
          </cell>
          <cell r="F521">
            <v>1</v>
          </cell>
          <cell r="G521">
            <v>3000</v>
          </cell>
          <cell r="H521">
            <v>687</v>
          </cell>
          <cell r="I521">
            <v>4.4000000000000004</v>
          </cell>
          <cell r="J521" t="str">
            <v xml:space="preserve"> TELEDIARIO 1</v>
          </cell>
          <cell r="K521" t="str">
            <v xml:space="preserve"> TELEDIARIO 1</v>
          </cell>
          <cell r="L521">
            <v>3000</v>
          </cell>
          <cell r="M521">
            <v>687</v>
          </cell>
          <cell r="N521">
            <v>4.4000000000000004</v>
          </cell>
          <cell r="O521" t="str">
            <v>DT</v>
          </cell>
          <cell r="P521" t="str">
            <v>Lab</v>
          </cell>
          <cell r="Q521" t="str">
            <v>NAC.</v>
          </cell>
        </row>
        <row r="522">
          <cell r="A522" t="str">
            <v>TVE1:NAC.</v>
          </cell>
          <cell r="B522" t="str">
            <v xml:space="preserve"> 19H10</v>
          </cell>
          <cell r="C522">
            <v>0.79861111111111116</v>
          </cell>
          <cell r="D522">
            <v>36280</v>
          </cell>
          <cell r="E522">
            <v>20</v>
          </cell>
          <cell r="F522">
            <v>1</v>
          </cell>
          <cell r="G522">
            <v>800</v>
          </cell>
          <cell r="H522">
            <v>354</v>
          </cell>
          <cell r="I522">
            <v>2.2999999999999998</v>
          </cell>
          <cell r="J522" t="str">
            <v xml:space="preserve"> DIGAN LO QUE DIGAN</v>
          </cell>
          <cell r="K522" t="str">
            <v xml:space="preserve"> DIGAN LO QUE DIGAN</v>
          </cell>
          <cell r="L522">
            <v>800</v>
          </cell>
          <cell r="M522">
            <v>354</v>
          </cell>
          <cell r="N522">
            <v>2.2999999999999998</v>
          </cell>
          <cell r="O522" t="str">
            <v>DT</v>
          </cell>
          <cell r="P522" t="str">
            <v>Lab</v>
          </cell>
          <cell r="Q522" t="str">
            <v>NAC.</v>
          </cell>
        </row>
        <row r="523">
          <cell r="A523" t="str">
            <v>TVE1:NAC.</v>
          </cell>
          <cell r="B523" t="str">
            <v xml:space="preserve"> 24H15</v>
          </cell>
          <cell r="C523">
            <v>1.0104166666666667</v>
          </cell>
          <cell r="D523">
            <v>36280</v>
          </cell>
          <cell r="E523">
            <v>20</v>
          </cell>
          <cell r="F523">
            <v>1</v>
          </cell>
          <cell r="G523">
            <v>1500</v>
          </cell>
          <cell r="H523">
            <v>263</v>
          </cell>
          <cell r="I523">
            <v>5.7</v>
          </cell>
          <cell r="J523" t="str">
            <v xml:space="preserve"> TODO EN FAMILIA</v>
          </cell>
          <cell r="K523" t="str">
            <v xml:space="preserve"> TODO EN FAMILIA</v>
          </cell>
          <cell r="L523">
            <v>1500</v>
          </cell>
          <cell r="M523">
            <v>263</v>
          </cell>
          <cell r="N523">
            <v>5.7</v>
          </cell>
          <cell r="O523" t="str">
            <v>PT</v>
          </cell>
          <cell r="P523" t="str">
            <v>Lab</v>
          </cell>
          <cell r="Q523" t="str">
            <v>NAC.</v>
          </cell>
        </row>
        <row r="524">
          <cell r="A524" t="str">
            <v>TVE1:NAC.</v>
          </cell>
          <cell r="B524" t="str">
            <v xml:space="preserve"> 24H45</v>
          </cell>
          <cell r="C524">
            <v>1.03125</v>
          </cell>
          <cell r="D524">
            <v>36280</v>
          </cell>
          <cell r="E524">
            <v>20</v>
          </cell>
          <cell r="F524">
            <v>1</v>
          </cell>
          <cell r="G524">
            <v>1500</v>
          </cell>
          <cell r="H524">
            <v>342</v>
          </cell>
          <cell r="I524">
            <v>4.4000000000000004</v>
          </cell>
          <cell r="J524" t="str">
            <v xml:space="preserve"> TODO EN FAMILIA</v>
          </cell>
          <cell r="K524" t="str">
            <v xml:space="preserve"> TODO EN FAMILIA</v>
          </cell>
          <cell r="L524">
            <v>1500</v>
          </cell>
          <cell r="M524">
            <v>342</v>
          </cell>
          <cell r="N524">
            <v>4.4000000000000004</v>
          </cell>
          <cell r="O524" t="str">
            <v>DT</v>
          </cell>
          <cell r="P524" t="str">
            <v>Lab</v>
          </cell>
          <cell r="Q524" t="str">
            <v>NAC.</v>
          </cell>
        </row>
        <row r="525">
          <cell r="A525" t="str">
            <v>TVE1:NAC.</v>
          </cell>
          <cell r="B525" t="str">
            <v xml:space="preserve"> 14H30</v>
          </cell>
          <cell r="C525">
            <v>0.60416666666666663</v>
          </cell>
          <cell r="D525">
            <v>36281</v>
          </cell>
          <cell r="E525">
            <v>20</v>
          </cell>
          <cell r="F525">
            <v>1</v>
          </cell>
          <cell r="G525">
            <v>2000</v>
          </cell>
          <cell r="H525">
            <v>466</v>
          </cell>
          <cell r="I525">
            <v>4.3</v>
          </cell>
          <cell r="J525" t="str">
            <v xml:space="preserve"> CORAZON CORAZON</v>
          </cell>
          <cell r="K525" t="str">
            <v xml:space="preserve"> CORAZON CORAZON</v>
          </cell>
          <cell r="L525">
            <v>2000</v>
          </cell>
          <cell r="M525">
            <v>466</v>
          </cell>
          <cell r="N525">
            <v>4.3</v>
          </cell>
          <cell r="O525" t="str">
            <v>DT</v>
          </cell>
          <cell r="P525" t="str">
            <v>FS</v>
          </cell>
          <cell r="Q525" t="str">
            <v>NAC.</v>
          </cell>
        </row>
        <row r="526">
          <cell r="A526" t="str">
            <v>TVE1:NAC.</v>
          </cell>
          <cell r="B526" t="str">
            <v xml:space="preserve"> 16H15</v>
          </cell>
          <cell r="C526">
            <v>0.67708333333333337</v>
          </cell>
          <cell r="D526">
            <v>36281</v>
          </cell>
          <cell r="E526">
            <v>20</v>
          </cell>
          <cell r="F526">
            <v>1</v>
          </cell>
          <cell r="G526">
            <v>2600</v>
          </cell>
          <cell r="H526">
            <v>509</v>
          </cell>
          <cell r="I526">
            <v>5.0999999999999996</v>
          </cell>
          <cell r="J526" t="str">
            <v xml:space="preserve"> SESION DE TARDE</v>
          </cell>
          <cell r="K526" t="str">
            <v xml:space="preserve"> SESION DE TARDE</v>
          </cell>
          <cell r="L526">
            <v>2600</v>
          </cell>
          <cell r="M526">
            <v>509</v>
          </cell>
          <cell r="N526">
            <v>5.0999999999999996</v>
          </cell>
          <cell r="O526" t="str">
            <v>DT</v>
          </cell>
          <cell r="P526" t="str">
            <v>FS</v>
          </cell>
          <cell r="Q526" t="str">
            <v>NAC.</v>
          </cell>
        </row>
        <row r="527">
          <cell r="A527" t="str">
            <v>TVE1:NAC.</v>
          </cell>
          <cell r="B527" t="str">
            <v xml:space="preserve"> 16H45</v>
          </cell>
          <cell r="C527">
            <v>0.69791666666666663</v>
          </cell>
          <cell r="D527">
            <v>36281</v>
          </cell>
          <cell r="E527">
            <v>20</v>
          </cell>
          <cell r="F527">
            <v>1</v>
          </cell>
          <cell r="G527">
            <v>2600</v>
          </cell>
          <cell r="H527">
            <v>483</v>
          </cell>
          <cell r="I527">
            <v>5.4</v>
          </cell>
          <cell r="J527" t="str">
            <v xml:space="preserve"> SESION DE TARDE</v>
          </cell>
          <cell r="K527" t="str">
            <v xml:space="preserve"> SESION DE TARDE</v>
          </cell>
          <cell r="L527">
            <v>2600</v>
          </cell>
          <cell r="M527">
            <v>483</v>
          </cell>
          <cell r="N527">
            <v>5.4</v>
          </cell>
          <cell r="O527" t="str">
            <v>DT</v>
          </cell>
          <cell r="P527" t="str">
            <v>FS</v>
          </cell>
          <cell r="Q527" t="str">
            <v>NAC.</v>
          </cell>
        </row>
        <row r="528">
          <cell r="A528" t="str">
            <v>TVE1:NAC.</v>
          </cell>
          <cell r="B528" t="str">
            <v xml:space="preserve"> 17H30</v>
          </cell>
          <cell r="C528">
            <v>0.72916666666666663</v>
          </cell>
          <cell r="D528">
            <v>36281</v>
          </cell>
          <cell r="E528">
            <v>20</v>
          </cell>
          <cell r="F528">
            <v>1</v>
          </cell>
          <cell r="G528">
            <v>2600</v>
          </cell>
          <cell r="H528">
            <v>629</v>
          </cell>
          <cell r="I528">
            <v>4.0999999999999996</v>
          </cell>
          <cell r="J528" t="str">
            <v xml:space="preserve"> SESION DE TARDE</v>
          </cell>
          <cell r="K528" t="str">
            <v xml:space="preserve"> SESION DE TARDE</v>
          </cell>
          <cell r="L528">
            <v>2600</v>
          </cell>
          <cell r="M528">
            <v>629</v>
          </cell>
          <cell r="N528">
            <v>4.0999999999999996</v>
          </cell>
          <cell r="O528" t="str">
            <v>DT</v>
          </cell>
          <cell r="P528" t="str">
            <v>FS</v>
          </cell>
          <cell r="Q528" t="str">
            <v>NAC.</v>
          </cell>
        </row>
        <row r="529">
          <cell r="A529" t="str">
            <v>TVE1:NAC.</v>
          </cell>
          <cell r="B529" t="str">
            <v xml:space="preserve"> 18H15</v>
          </cell>
          <cell r="C529">
            <v>0.76041666666666663</v>
          </cell>
          <cell r="D529">
            <v>36281</v>
          </cell>
          <cell r="E529">
            <v>20</v>
          </cell>
          <cell r="F529">
            <v>1</v>
          </cell>
          <cell r="G529">
            <v>1750</v>
          </cell>
          <cell r="H529">
            <v>641</v>
          </cell>
          <cell r="I529">
            <v>2.7</v>
          </cell>
          <cell r="J529" t="str">
            <v xml:space="preserve"> CINE DE BARRIO</v>
          </cell>
          <cell r="K529" t="str">
            <v xml:space="preserve"> CINE DE BARRIO</v>
          </cell>
          <cell r="L529">
            <v>1750</v>
          </cell>
          <cell r="M529">
            <v>641</v>
          </cell>
          <cell r="N529">
            <v>2.7</v>
          </cell>
          <cell r="O529" t="str">
            <v>DT</v>
          </cell>
          <cell r="P529" t="str">
            <v>FS</v>
          </cell>
          <cell r="Q529" t="str">
            <v>NAC.</v>
          </cell>
        </row>
        <row r="530">
          <cell r="A530" t="str">
            <v>TVE1:NAC.</v>
          </cell>
          <cell r="B530" t="str">
            <v xml:space="preserve"> 18H45</v>
          </cell>
          <cell r="C530">
            <v>0.78125</v>
          </cell>
          <cell r="D530">
            <v>36281</v>
          </cell>
          <cell r="E530">
            <v>20</v>
          </cell>
          <cell r="F530">
            <v>1</v>
          </cell>
          <cell r="G530">
            <v>1750</v>
          </cell>
          <cell r="H530">
            <v>561</v>
          </cell>
          <cell r="I530">
            <v>3.1</v>
          </cell>
          <cell r="J530" t="str">
            <v xml:space="preserve"> CINE DE BARRIO</v>
          </cell>
          <cell r="K530" t="str">
            <v xml:space="preserve"> CINE DE BARRIO</v>
          </cell>
          <cell r="L530">
            <v>1750</v>
          </cell>
          <cell r="M530">
            <v>561</v>
          </cell>
          <cell r="N530">
            <v>3.1</v>
          </cell>
          <cell r="O530" t="str">
            <v>DT</v>
          </cell>
          <cell r="P530" t="str">
            <v>FS</v>
          </cell>
          <cell r="Q530" t="str">
            <v>NAC.</v>
          </cell>
        </row>
        <row r="531">
          <cell r="A531" t="str">
            <v>TVE1:NAC.</v>
          </cell>
          <cell r="B531" t="str">
            <v xml:space="preserve"> 20H55</v>
          </cell>
          <cell r="C531">
            <v>0.87152777777777779</v>
          </cell>
          <cell r="D531">
            <v>36281</v>
          </cell>
          <cell r="E531">
            <v>20</v>
          </cell>
          <cell r="F531">
            <v>1</v>
          </cell>
          <cell r="G531">
            <v>3000</v>
          </cell>
          <cell r="H531">
            <v>978</v>
          </cell>
          <cell r="I531">
            <v>3.1</v>
          </cell>
          <cell r="J531" t="str">
            <v xml:space="preserve"> TELEDIARIO 2</v>
          </cell>
          <cell r="K531" t="str">
            <v xml:space="preserve"> TELEDIARIO 2</v>
          </cell>
          <cell r="L531">
            <v>3000</v>
          </cell>
          <cell r="M531">
            <v>978</v>
          </cell>
          <cell r="N531">
            <v>3.1</v>
          </cell>
          <cell r="O531" t="str">
            <v>PT</v>
          </cell>
          <cell r="P531" t="str">
            <v>FS</v>
          </cell>
          <cell r="Q531" t="str">
            <v>NAC.</v>
          </cell>
        </row>
        <row r="532">
          <cell r="A532" t="str">
            <v>TVE1:NAC.</v>
          </cell>
          <cell r="B532" t="str">
            <v xml:space="preserve"> 22H00</v>
          </cell>
          <cell r="C532">
            <v>0.91666666666666663</v>
          </cell>
          <cell r="D532">
            <v>36281</v>
          </cell>
          <cell r="E532">
            <v>20</v>
          </cell>
          <cell r="F532">
            <v>1</v>
          </cell>
          <cell r="G532">
            <v>3000</v>
          </cell>
          <cell r="H532">
            <v>709</v>
          </cell>
          <cell r="I532">
            <v>4.2</v>
          </cell>
          <cell r="J532" t="str">
            <v xml:space="preserve"> INFORME SEMANAL</v>
          </cell>
          <cell r="K532" t="str">
            <v xml:space="preserve"> INFORME SEMANAL</v>
          </cell>
          <cell r="L532">
            <v>3000</v>
          </cell>
          <cell r="M532">
            <v>709</v>
          </cell>
          <cell r="N532">
            <v>4.2</v>
          </cell>
          <cell r="O532" t="str">
            <v>PT</v>
          </cell>
          <cell r="P532" t="str">
            <v>FS</v>
          </cell>
          <cell r="Q532" t="str">
            <v>NAC.</v>
          </cell>
        </row>
        <row r="533">
          <cell r="A533" t="str">
            <v>TVE1:NAC.</v>
          </cell>
          <cell r="B533" t="str">
            <v xml:space="preserve"> 23H00</v>
          </cell>
          <cell r="C533">
            <v>0.95833333333333337</v>
          </cell>
          <cell r="D533">
            <v>36281</v>
          </cell>
          <cell r="E533">
            <v>20</v>
          </cell>
          <cell r="F533">
            <v>1</v>
          </cell>
          <cell r="G533">
            <v>3000</v>
          </cell>
          <cell r="H533">
            <v>1027</v>
          </cell>
          <cell r="I533">
            <v>2.9</v>
          </cell>
          <cell r="J533" t="str">
            <v xml:space="preserve"> RISAS Y ESTRELLAS</v>
          </cell>
          <cell r="K533" t="str">
            <v xml:space="preserve"> RISAS Y ESTRELLAS</v>
          </cell>
          <cell r="L533">
            <v>3000</v>
          </cell>
          <cell r="M533">
            <v>1027</v>
          </cell>
          <cell r="N533">
            <v>2.9</v>
          </cell>
          <cell r="O533" t="str">
            <v>PT</v>
          </cell>
          <cell r="P533" t="str">
            <v>FS</v>
          </cell>
          <cell r="Q533" t="str">
            <v>NAC.</v>
          </cell>
        </row>
        <row r="534">
          <cell r="A534" t="str">
            <v>TVE1:NAC.</v>
          </cell>
          <cell r="B534" t="str">
            <v xml:space="preserve"> 24H00</v>
          </cell>
          <cell r="C534">
            <v>1</v>
          </cell>
          <cell r="D534">
            <v>36281</v>
          </cell>
          <cell r="E534">
            <v>20</v>
          </cell>
          <cell r="F534">
            <v>1</v>
          </cell>
          <cell r="G534">
            <v>3000</v>
          </cell>
          <cell r="H534">
            <v>870</v>
          </cell>
          <cell r="I534">
            <v>3.4</v>
          </cell>
          <cell r="J534" t="str">
            <v xml:space="preserve"> RISAS Y ESTRELLAS</v>
          </cell>
          <cell r="K534" t="str">
            <v xml:space="preserve"> RISAS Y ESTRELLAS</v>
          </cell>
          <cell r="L534">
            <v>3000</v>
          </cell>
          <cell r="M534">
            <v>870</v>
          </cell>
          <cell r="N534">
            <v>3.4</v>
          </cell>
          <cell r="O534" t="str">
            <v>PT</v>
          </cell>
          <cell r="P534" t="str">
            <v>FS</v>
          </cell>
          <cell r="Q534" t="str">
            <v>NAC.</v>
          </cell>
        </row>
        <row r="535">
          <cell r="A535" t="str">
            <v>TVE1:NAC.</v>
          </cell>
          <cell r="B535" t="str">
            <v xml:space="preserve"> 14H55</v>
          </cell>
          <cell r="C535">
            <v>0.61458333333333337</v>
          </cell>
          <cell r="D535">
            <v>36282</v>
          </cell>
          <cell r="E535">
            <v>20</v>
          </cell>
          <cell r="F535">
            <v>1</v>
          </cell>
          <cell r="G535">
            <v>3000</v>
          </cell>
          <cell r="H535">
            <v>663</v>
          </cell>
          <cell r="I535">
            <v>4.5</v>
          </cell>
          <cell r="J535" t="str">
            <v xml:space="preserve"> TELEDIARIO 1</v>
          </cell>
          <cell r="K535" t="str">
            <v xml:space="preserve"> TELEDIARIO 1</v>
          </cell>
          <cell r="L535">
            <v>3000</v>
          </cell>
          <cell r="M535">
            <v>663</v>
          </cell>
          <cell r="N535">
            <v>4.5</v>
          </cell>
          <cell r="O535" t="str">
            <v>DT</v>
          </cell>
          <cell r="P535" t="str">
            <v>FS</v>
          </cell>
          <cell r="Q535" t="str">
            <v>NAC.</v>
          </cell>
        </row>
        <row r="536">
          <cell r="A536" t="str">
            <v>TVE1:NAC.</v>
          </cell>
          <cell r="B536" t="str">
            <v xml:space="preserve"> 16H15</v>
          </cell>
          <cell r="C536">
            <v>0.67708333333333337</v>
          </cell>
          <cell r="D536">
            <v>36282</v>
          </cell>
          <cell r="E536">
            <v>20</v>
          </cell>
          <cell r="F536">
            <v>1</v>
          </cell>
          <cell r="G536">
            <v>2600</v>
          </cell>
          <cell r="H536">
            <v>556</v>
          </cell>
          <cell r="I536">
            <v>4.7</v>
          </cell>
          <cell r="J536" t="str">
            <v xml:space="preserve"> SESION DE TARDE</v>
          </cell>
          <cell r="K536" t="str">
            <v xml:space="preserve"> SESION DE TARDE</v>
          </cell>
          <cell r="L536">
            <v>2600</v>
          </cell>
          <cell r="M536">
            <v>556</v>
          </cell>
          <cell r="N536">
            <v>4.7</v>
          </cell>
          <cell r="O536" t="str">
            <v>DT</v>
          </cell>
          <cell r="P536" t="str">
            <v>FS</v>
          </cell>
          <cell r="Q536" t="str">
            <v>NAC.</v>
          </cell>
        </row>
        <row r="537">
          <cell r="A537" t="str">
            <v>TVE1:NAC.</v>
          </cell>
          <cell r="B537" t="str">
            <v xml:space="preserve"> 16H45</v>
          </cell>
          <cell r="C537">
            <v>0.69791666666666663</v>
          </cell>
          <cell r="D537">
            <v>36282</v>
          </cell>
          <cell r="E537">
            <v>20</v>
          </cell>
          <cell r="F537">
            <v>1</v>
          </cell>
          <cell r="G537">
            <v>2600</v>
          </cell>
          <cell r="H537">
            <v>636</v>
          </cell>
          <cell r="I537">
            <v>4.0999999999999996</v>
          </cell>
          <cell r="J537" t="str">
            <v xml:space="preserve"> SESION DE TARDE</v>
          </cell>
          <cell r="K537" t="str">
            <v xml:space="preserve"> SESION DE TARDE</v>
          </cell>
          <cell r="L537">
            <v>2600</v>
          </cell>
          <cell r="M537">
            <v>636</v>
          </cell>
          <cell r="N537">
            <v>4.0999999999999996</v>
          </cell>
          <cell r="O537" t="str">
            <v>DT</v>
          </cell>
          <cell r="P537" t="str">
            <v>FS</v>
          </cell>
          <cell r="Q537" t="str">
            <v>NAC.</v>
          </cell>
        </row>
        <row r="538">
          <cell r="A538" t="str">
            <v>TVE1:NAC.</v>
          </cell>
          <cell r="B538" t="str">
            <v xml:space="preserve"> 17H30</v>
          </cell>
          <cell r="C538">
            <v>0.72916666666666663</v>
          </cell>
          <cell r="D538">
            <v>36282</v>
          </cell>
          <cell r="E538">
            <v>20</v>
          </cell>
          <cell r="F538">
            <v>1</v>
          </cell>
          <cell r="G538">
            <v>2600</v>
          </cell>
          <cell r="H538">
            <v>565</v>
          </cell>
          <cell r="I538">
            <v>4.5999999999999996</v>
          </cell>
          <cell r="J538" t="str">
            <v xml:space="preserve"> SESION DE TARDE</v>
          </cell>
          <cell r="K538" t="str">
            <v xml:space="preserve"> SESION DE TARDE</v>
          </cell>
          <cell r="L538">
            <v>2600</v>
          </cell>
          <cell r="M538">
            <v>565</v>
          </cell>
          <cell r="N538">
            <v>4.5999999999999996</v>
          </cell>
          <cell r="O538" t="str">
            <v>DT</v>
          </cell>
          <cell r="P538" t="str">
            <v>FS</v>
          </cell>
          <cell r="Q538" t="str">
            <v>NAC.</v>
          </cell>
        </row>
        <row r="539">
          <cell r="A539" t="str">
            <v>TVE1:NAC.</v>
          </cell>
          <cell r="B539" t="str">
            <v xml:space="preserve"> 18H15</v>
          </cell>
          <cell r="C539">
            <v>0.76041666666666663</v>
          </cell>
          <cell r="D539">
            <v>36282</v>
          </cell>
          <cell r="E539">
            <v>20</v>
          </cell>
          <cell r="F539">
            <v>1</v>
          </cell>
          <cell r="G539">
            <v>1400</v>
          </cell>
          <cell r="H539">
            <v>427</v>
          </cell>
          <cell r="I539">
            <v>3.3</v>
          </cell>
          <cell r="J539" t="str">
            <v xml:space="preserve"> CINE DE ORO</v>
          </cell>
          <cell r="K539" t="str">
            <v xml:space="preserve"> CINE DE ORO</v>
          </cell>
          <cell r="L539">
            <v>1400</v>
          </cell>
          <cell r="M539">
            <v>427</v>
          </cell>
          <cell r="N539">
            <v>3.3</v>
          </cell>
          <cell r="O539" t="str">
            <v>DT</v>
          </cell>
          <cell r="P539" t="str">
            <v>FS</v>
          </cell>
          <cell r="Q539" t="str">
            <v>NAC.</v>
          </cell>
        </row>
        <row r="540">
          <cell r="A540" t="str">
            <v>TVE1:NAC.</v>
          </cell>
          <cell r="B540" t="str">
            <v xml:space="preserve"> 19H30</v>
          </cell>
          <cell r="C540">
            <v>0.8125</v>
          </cell>
          <cell r="D540">
            <v>36282</v>
          </cell>
          <cell r="E540">
            <v>20</v>
          </cell>
          <cell r="F540">
            <v>1</v>
          </cell>
          <cell r="G540">
            <v>1400</v>
          </cell>
          <cell r="H540">
            <v>366</v>
          </cell>
          <cell r="I540">
            <v>3.8</v>
          </cell>
          <cell r="J540" t="str">
            <v xml:space="preserve"> CINE DE ORO</v>
          </cell>
          <cell r="K540" t="str">
            <v xml:space="preserve"> CINE DE ORO</v>
          </cell>
          <cell r="L540">
            <v>1400</v>
          </cell>
          <cell r="M540">
            <v>366</v>
          </cell>
          <cell r="N540">
            <v>3.8</v>
          </cell>
          <cell r="O540" t="str">
            <v>DT</v>
          </cell>
          <cell r="P540" t="str">
            <v>FS</v>
          </cell>
          <cell r="Q540" t="str">
            <v>NAC.</v>
          </cell>
        </row>
        <row r="541">
          <cell r="A541" t="str">
            <v>TVE1:NAC.</v>
          </cell>
          <cell r="B541" t="str">
            <v xml:space="preserve"> 20H30</v>
          </cell>
          <cell r="C541">
            <v>0.85416666666666663</v>
          </cell>
          <cell r="D541">
            <v>36282</v>
          </cell>
          <cell r="E541">
            <v>20</v>
          </cell>
          <cell r="F541">
            <v>1</v>
          </cell>
          <cell r="G541">
            <v>3000</v>
          </cell>
          <cell r="H541">
            <v>571</v>
          </cell>
          <cell r="I541">
            <v>5.3</v>
          </cell>
          <cell r="J541" t="str">
            <v xml:space="preserve"> WAKU WAKU</v>
          </cell>
          <cell r="K541" t="str">
            <v xml:space="preserve"> WAKU WAKU</v>
          </cell>
          <cell r="L541">
            <v>3000</v>
          </cell>
          <cell r="M541">
            <v>571</v>
          </cell>
          <cell r="N541">
            <v>5.3</v>
          </cell>
          <cell r="O541" t="str">
            <v>PT</v>
          </cell>
          <cell r="P541" t="str">
            <v>FS</v>
          </cell>
          <cell r="Q541" t="str">
            <v>NAC.</v>
          </cell>
        </row>
        <row r="542">
          <cell r="A542" t="str">
            <v>TVE1:NAC.</v>
          </cell>
          <cell r="B542" t="str">
            <v xml:space="preserve"> 20H55</v>
          </cell>
          <cell r="C542">
            <v>0.86458333333333337</v>
          </cell>
          <cell r="D542">
            <v>36282</v>
          </cell>
          <cell r="E542">
            <v>20</v>
          </cell>
          <cell r="F542">
            <v>1</v>
          </cell>
          <cell r="G542">
            <v>3400</v>
          </cell>
          <cell r="H542">
            <v>675</v>
          </cell>
          <cell r="I542">
            <v>5</v>
          </cell>
          <cell r="J542" t="str">
            <v xml:space="preserve"> TELEDIARIO 2</v>
          </cell>
          <cell r="K542" t="str">
            <v xml:space="preserve"> TELEDIARIO 2</v>
          </cell>
          <cell r="L542">
            <v>3400</v>
          </cell>
          <cell r="M542">
            <v>675</v>
          </cell>
          <cell r="N542">
            <v>5</v>
          </cell>
          <cell r="O542" t="str">
            <v>PT</v>
          </cell>
          <cell r="P542" t="str">
            <v>FS</v>
          </cell>
          <cell r="Q542" t="str">
            <v>NAC.</v>
          </cell>
        </row>
        <row r="543">
          <cell r="A543" t="str">
            <v>TVE1:NAC.</v>
          </cell>
          <cell r="B543" t="str">
            <v xml:space="preserve"> 22H15</v>
          </cell>
          <cell r="C543">
            <v>0.92708333333333337</v>
          </cell>
          <cell r="D543">
            <v>36282</v>
          </cell>
          <cell r="E543">
            <v>20</v>
          </cell>
          <cell r="F543">
            <v>1</v>
          </cell>
          <cell r="G543">
            <v>5000</v>
          </cell>
          <cell r="H543">
            <v>628</v>
          </cell>
          <cell r="I543">
            <v>8</v>
          </cell>
          <cell r="J543" t="str">
            <v xml:space="preserve"> LA PELICULA DE LA SEMANA</v>
          </cell>
          <cell r="K543" t="str">
            <v xml:space="preserve"> LA PELICULA DE LA SEMANA</v>
          </cell>
          <cell r="L543">
            <v>5000</v>
          </cell>
          <cell r="M543">
            <v>628</v>
          </cell>
          <cell r="N543">
            <v>8</v>
          </cell>
          <cell r="O543" t="str">
            <v>PT</v>
          </cell>
          <cell r="P543" t="str">
            <v>FS</v>
          </cell>
          <cell r="Q543" t="str">
            <v>NAC.</v>
          </cell>
        </row>
        <row r="544">
          <cell r="A544" t="str">
            <v>TVE1:NAC.</v>
          </cell>
          <cell r="B544" t="str">
            <v xml:space="preserve"> 22H45</v>
          </cell>
          <cell r="C544">
            <v>0.94791666666666663</v>
          </cell>
          <cell r="D544">
            <v>36282</v>
          </cell>
          <cell r="E544">
            <v>20</v>
          </cell>
          <cell r="F544">
            <v>1</v>
          </cell>
          <cell r="G544">
            <v>5000</v>
          </cell>
          <cell r="H544">
            <v>434</v>
          </cell>
          <cell r="I544">
            <v>11.5</v>
          </cell>
          <cell r="J544" t="str">
            <v xml:space="preserve"> LA PELICULA DE LA SEMANA</v>
          </cell>
          <cell r="K544" t="str">
            <v xml:space="preserve"> LA PELICULA DE LA SEMANA</v>
          </cell>
          <cell r="L544">
            <v>5000</v>
          </cell>
          <cell r="M544">
            <v>434</v>
          </cell>
          <cell r="N544">
            <v>11.5</v>
          </cell>
          <cell r="O544" t="str">
            <v>PT</v>
          </cell>
          <cell r="P544" t="str">
            <v>FS</v>
          </cell>
          <cell r="Q544" t="str">
            <v>NAC.</v>
          </cell>
        </row>
        <row r="545">
          <cell r="A545" t="str">
            <v>TVE1:NAC.</v>
          </cell>
          <cell r="B545" t="str">
            <v xml:space="preserve"> 24H15</v>
          </cell>
          <cell r="C545">
            <v>1.0104166666666667</v>
          </cell>
          <cell r="D545">
            <v>36282</v>
          </cell>
          <cell r="E545">
            <v>20</v>
          </cell>
          <cell r="F545">
            <v>1</v>
          </cell>
          <cell r="G545">
            <v>1000</v>
          </cell>
          <cell r="H545">
            <v>242</v>
          </cell>
          <cell r="I545">
            <v>4.0999999999999996</v>
          </cell>
          <cell r="J545" t="str">
            <v xml:space="preserve"> CINE</v>
          </cell>
          <cell r="K545" t="str">
            <v xml:space="preserve"> CINE</v>
          </cell>
          <cell r="L545">
            <v>1000</v>
          </cell>
          <cell r="M545">
            <v>242</v>
          </cell>
          <cell r="N545">
            <v>4.0999999999999996</v>
          </cell>
          <cell r="O545" t="str">
            <v>PT</v>
          </cell>
          <cell r="P545" t="str">
            <v>FS</v>
          </cell>
          <cell r="Q545" t="str">
            <v>NAC.</v>
          </cell>
        </row>
        <row r="546">
          <cell r="A546" t="str">
            <v>TVE1:NAC.</v>
          </cell>
          <cell r="B546" t="str">
            <v xml:space="preserve"> 16H10</v>
          </cell>
          <cell r="C546">
            <v>0.67361111111111116</v>
          </cell>
          <cell r="D546">
            <v>36283</v>
          </cell>
          <cell r="E546">
            <v>20</v>
          </cell>
          <cell r="F546">
            <v>1</v>
          </cell>
          <cell r="G546">
            <v>2000</v>
          </cell>
          <cell r="H546">
            <v>503</v>
          </cell>
          <cell r="I546">
            <v>4</v>
          </cell>
          <cell r="J546" t="str">
            <v xml:space="preserve"> CALLE NUEVA</v>
          </cell>
          <cell r="K546" t="str">
            <v xml:space="preserve"> CALLE NUEVA</v>
          </cell>
          <cell r="L546">
            <v>2000</v>
          </cell>
          <cell r="M546">
            <v>503</v>
          </cell>
          <cell r="N546">
            <v>4</v>
          </cell>
          <cell r="O546" t="str">
            <v>DT</v>
          </cell>
          <cell r="P546" t="str">
            <v>Lab</v>
          </cell>
          <cell r="Q546" t="str">
            <v>NAC.</v>
          </cell>
        </row>
        <row r="547">
          <cell r="A547" t="str">
            <v>TVE1:NAC.</v>
          </cell>
          <cell r="B547" t="str">
            <v xml:space="preserve"> 22H15</v>
          </cell>
          <cell r="C547">
            <v>0.92708333333333337</v>
          </cell>
          <cell r="D547">
            <v>36283</v>
          </cell>
          <cell r="E547">
            <v>20</v>
          </cell>
          <cell r="F547">
            <v>1</v>
          </cell>
          <cell r="G547">
            <v>4000</v>
          </cell>
          <cell r="H547">
            <v>830</v>
          </cell>
          <cell r="I547">
            <v>4.8</v>
          </cell>
          <cell r="J547" t="str">
            <v xml:space="preserve"> A LAS 11 EN CASA</v>
          </cell>
          <cell r="K547" t="str">
            <v xml:space="preserve"> A LAS 11 EN CASA</v>
          </cell>
          <cell r="L547">
            <v>4000</v>
          </cell>
          <cell r="M547">
            <v>830</v>
          </cell>
          <cell r="N547">
            <v>4.8</v>
          </cell>
          <cell r="O547" t="str">
            <v>PT</v>
          </cell>
          <cell r="P547" t="str">
            <v>Lab</v>
          </cell>
          <cell r="Q547" t="str">
            <v>NAC.</v>
          </cell>
        </row>
        <row r="548">
          <cell r="A548" t="str">
            <v>TVE1:NAC.</v>
          </cell>
          <cell r="B548" t="str">
            <v xml:space="preserve"> 14H55</v>
          </cell>
          <cell r="C548">
            <v>0.61458333333333337</v>
          </cell>
          <cell r="D548">
            <v>36284</v>
          </cell>
          <cell r="E548">
            <v>20</v>
          </cell>
          <cell r="F548">
            <v>1</v>
          </cell>
          <cell r="G548">
            <v>3000</v>
          </cell>
          <cell r="H548">
            <v>697</v>
          </cell>
          <cell r="I548">
            <v>4.3</v>
          </cell>
          <cell r="J548" t="str">
            <v xml:space="preserve"> TELEDIARIO 1</v>
          </cell>
          <cell r="K548" t="str">
            <v xml:space="preserve"> TELEDIARIO 1</v>
          </cell>
          <cell r="L548">
            <v>3000</v>
          </cell>
          <cell r="M548">
            <v>697</v>
          </cell>
          <cell r="N548">
            <v>4.3</v>
          </cell>
          <cell r="O548" t="str">
            <v>DT</v>
          </cell>
          <cell r="P548" t="str">
            <v>Lab</v>
          </cell>
          <cell r="Q548" t="str">
            <v>NAC.</v>
          </cell>
        </row>
        <row r="549">
          <cell r="A549" t="str">
            <v>TVE1:NAC.</v>
          </cell>
          <cell r="B549" t="str">
            <v xml:space="preserve"> 17H15</v>
          </cell>
          <cell r="C549">
            <v>0.71875</v>
          </cell>
          <cell r="D549">
            <v>36284</v>
          </cell>
          <cell r="E549">
            <v>20</v>
          </cell>
          <cell r="F549">
            <v>1</v>
          </cell>
          <cell r="G549">
            <v>1000</v>
          </cell>
          <cell r="H549">
            <v>298</v>
          </cell>
          <cell r="I549">
            <v>3.4</v>
          </cell>
          <cell r="J549" t="str">
            <v xml:space="preserve"> TELESERIE</v>
          </cell>
          <cell r="K549" t="str">
            <v xml:space="preserve"> TELESERIE</v>
          </cell>
          <cell r="L549">
            <v>1000</v>
          </cell>
          <cell r="M549">
            <v>298</v>
          </cell>
          <cell r="N549">
            <v>3.4</v>
          </cell>
          <cell r="O549" t="str">
            <v>DT</v>
          </cell>
          <cell r="P549" t="str">
            <v>Lab</v>
          </cell>
          <cell r="Q549" t="str">
            <v>NAC.</v>
          </cell>
        </row>
        <row r="550">
          <cell r="A550" t="str">
            <v>TVE1:NAC.</v>
          </cell>
          <cell r="B550" t="str">
            <v xml:space="preserve"> 20H55</v>
          </cell>
          <cell r="C550">
            <v>0.86458333333333337</v>
          </cell>
          <cell r="D550">
            <v>36284</v>
          </cell>
          <cell r="E550">
            <v>20</v>
          </cell>
          <cell r="F550">
            <v>1</v>
          </cell>
          <cell r="G550">
            <v>3400</v>
          </cell>
          <cell r="H550">
            <v>656</v>
          </cell>
          <cell r="I550">
            <v>5.2</v>
          </cell>
          <cell r="J550" t="str">
            <v xml:space="preserve"> TELEDIARIO 2</v>
          </cell>
          <cell r="K550" t="str">
            <v xml:space="preserve"> TELEDIARIO 2</v>
          </cell>
          <cell r="L550">
            <v>3400</v>
          </cell>
          <cell r="M550">
            <v>656</v>
          </cell>
          <cell r="N550">
            <v>5.2</v>
          </cell>
          <cell r="O550" t="str">
            <v>PT</v>
          </cell>
          <cell r="P550" t="str">
            <v>Lab</v>
          </cell>
          <cell r="Q550" t="str">
            <v>NAC.</v>
          </cell>
        </row>
        <row r="551">
          <cell r="A551" t="str">
            <v>TVE1:NAC.</v>
          </cell>
          <cell r="B551" t="str">
            <v xml:space="preserve"> 16H10</v>
          </cell>
          <cell r="C551">
            <v>0.67361111111111116</v>
          </cell>
          <cell r="D551">
            <v>36286</v>
          </cell>
          <cell r="E551">
            <v>20</v>
          </cell>
          <cell r="F551">
            <v>1</v>
          </cell>
          <cell r="G551">
            <v>2000</v>
          </cell>
          <cell r="H551">
            <v>534</v>
          </cell>
          <cell r="I551">
            <v>3.7</v>
          </cell>
          <cell r="J551" t="str">
            <v xml:space="preserve"> CALLE NUEVA</v>
          </cell>
          <cell r="K551" t="str">
            <v xml:space="preserve"> CALLE NUEVA</v>
          </cell>
          <cell r="L551">
            <v>2000</v>
          </cell>
          <cell r="M551">
            <v>534</v>
          </cell>
          <cell r="N551">
            <v>3.7</v>
          </cell>
          <cell r="O551" t="str">
            <v>DT</v>
          </cell>
          <cell r="P551" t="str">
            <v>Lab</v>
          </cell>
          <cell r="Q551" t="str">
            <v>NAC.</v>
          </cell>
        </row>
        <row r="552">
          <cell r="A552" t="str">
            <v>TVE1:NAC.</v>
          </cell>
          <cell r="B552" t="str">
            <v xml:space="preserve"> 22H45</v>
          </cell>
          <cell r="C552">
            <v>0.94791666666666663</v>
          </cell>
          <cell r="D552">
            <v>36286</v>
          </cell>
          <cell r="E552">
            <v>20</v>
          </cell>
          <cell r="F552">
            <v>1</v>
          </cell>
          <cell r="G552">
            <v>3000</v>
          </cell>
          <cell r="H552">
            <v>1209</v>
          </cell>
          <cell r="I552">
            <v>2.5</v>
          </cell>
          <cell r="J552" t="str">
            <v xml:space="preserve"> TALK SHOW</v>
          </cell>
          <cell r="K552" t="str">
            <v xml:space="preserve"> TALK SHOW</v>
          </cell>
          <cell r="L552">
            <v>3000</v>
          </cell>
          <cell r="M552">
            <v>1209</v>
          </cell>
          <cell r="N552">
            <v>2.5</v>
          </cell>
          <cell r="O552" t="str">
            <v>PT</v>
          </cell>
          <cell r="P552" t="str">
            <v>Lab</v>
          </cell>
          <cell r="Q552" t="str">
            <v>NAC.</v>
          </cell>
        </row>
        <row r="553">
          <cell r="A553" t="str">
            <v>TVE1:NAC.</v>
          </cell>
          <cell r="B553" t="str">
            <v xml:space="preserve"> 17H15</v>
          </cell>
          <cell r="C553">
            <v>0.71875</v>
          </cell>
          <cell r="D553">
            <v>36287</v>
          </cell>
          <cell r="E553">
            <v>20</v>
          </cell>
          <cell r="F553">
            <v>1</v>
          </cell>
          <cell r="G553">
            <v>1000</v>
          </cell>
          <cell r="H553">
            <v>313</v>
          </cell>
          <cell r="I553">
            <v>3.2</v>
          </cell>
          <cell r="J553" t="str">
            <v xml:space="preserve"> TELESERIE</v>
          </cell>
          <cell r="K553" t="str">
            <v xml:space="preserve"> TELESERIE</v>
          </cell>
          <cell r="L553">
            <v>1000</v>
          </cell>
          <cell r="M553">
            <v>313</v>
          </cell>
          <cell r="N553">
            <v>3.2</v>
          </cell>
          <cell r="O553" t="str">
            <v>DT</v>
          </cell>
          <cell r="P553" t="str">
            <v>Lab</v>
          </cell>
          <cell r="Q553" t="str">
            <v>NAC.</v>
          </cell>
        </row>
        <row r="554">
          <cell r="A554" t="str">
            <v>TVE1:NAC.</v>
          </cell>
          <cell r="B554" t="str">
            <v xml:space="preserve"> 24H15</v>
          </cell>
          <cell r="C554">
            <v>1.0104166666666667</v>
          </cell>
          <cell r="D554">
            <v>36287</v>
          </cell>
          <cell r="E554">
            <v>20</v>
          </cell>
          <cell r="F554">
            <v>1</v>
          </cell>
          <cell r="G554">
            <v>1500</v>
          </cell>
          <cell r="H554">
            <v>333</v>
          </cell>
          <cell r="I554">
            <v>4.5</v>
          </cell>
          <cell r="J554" t="str">
            <v xml:space="preserve"> TODO EN FAMILIA</v>
          </cell>
          <cell r="K554" t="str">
            <v xml:space="preserve"> TODO EN FAMILIA</v>
          </cell>
          <cell r="L554">
            <v>1500</v>
          </cell>
          <cell r="M554">
            <v>333</v>
          </cell>
          <cell r="N554">
            <v>4.5</v>
          </cell>
          <cell r="O554" t="str">
            <v>PT</v>
          </cell>
          <cell r="P554" t="str">
            <v>Lab</v>
          </cell>
          <cell r="Q554" t="str">
            <v>NAC.</v>
          </cell>
        </row>
        <row r="555">
          <cell r="A555" t="str">
            <v>TVE1:NAC.</v>
          </cell>
          <cell r="B555" t="str">
            <v xml:space="preserve"> 16H15</v>
          </cell>
          <cell r="C555">
            <v>0.67708333333333337</v>
          </cell>
          <cell r="D555">
            <v>36288</v>
          </cell>
          <cell r="E555">
            <v>20</v>
          </cell>
          <cell r="F555">
            <v>1</v>
          </cell>
          <cell r="G555">
            <v>2600</v>
          </cell>
          <cell r="H555">
            <v>490</v>
          </cell>
          <cell r="I555">
            <v>5.3</v>
          </cell>
          <cell r="J555" t="str">
            <v xml:space="preserve"> SESION DE TARDE</v>
          </cell>
          <cell r="K555" t="str">
            <v xml:space="preserve"> SESION DE TARDE</v>
          </cell>
          <cell r="L555">
            <v>2600</v>
          </cell>
          <cell r="M555">
            <v>490</v>
          </cell>
          <cell r="N555">
            <v>5.3</v>
          </cell>
          <cell r="O555" t="str">
            <v>DT</v>
          </cell>
          <cell r="P555" t="str">
            <v>FS</v>
          </cell>
          <cell r="Q555" t="str">
            <v>NAC.</v>
          </cell>
        </row>
        <row r="556">
          <cell r="A556" t="str">
            <v>TVE1:NAC.</v>
          </cell>
          <cell r="B556" t="str">
            <v xml:space="preserve"> 18H45</v>
          </cell>
          <cell r="C556">
            <v>0.78125</v>
          </cell>
          <cell r="D556">
            <v>36288</v>
          </cell>
          <cell r="E556">
            <v>20</v>
          </cell>
          <cell r="F556">
            <v>1</v>
          </cell>
          <cell r="G556">
            <v>1750</v>
          </cell>
          <cell r="H556">
            <v>575</v>
          </cell>
          <cell r="I556">
            <v>3</v>
          </cell>
          <cell r="J556" t="str">
            <v xml:space="preserve"> CINE DE BARRIO</v>
          </cell>
          <cell r="K556" t="str">
            <v xml:space="preserve"> CINE DE BARRIO</v>
          </cell>
          <cell r="L556">
            <v>1750</v>
          </cell>
          <cell r="M556">
            <v>575</v>
          </cell>
          <cell r="N556">
            <v>3</v>
          </cell>
          <cell r="O556" t="str">
            <v>DT</v>
          </cell>
          <cell r="P556" t="str">
            <v>FS</v>
          </cell>
          <cell r="Q556" t="str">
            <v>NAC.</v>
          </cell>
        </row>
        <row r="557">
          <cell r="A557" t="str">
            <v>TVE1:NAC.</v>
          </cell>
          <cell r="B557" t="str">
            <v xml:space="preserve"> 20H55</v>
          </cell>
          <cell r="C557">
            <v>0.87152777777777779</v>
          </cell>
          <cell r="D557">
            <v>36288</v>
          </cell>
          <cell r="E557">
            <v>20</v>
          </cell>
          <cell r="F557">
            <v>1</v>
          </cell>
          <cell r="G557">
            <v>3000</v>
          </cell>
          <cell r="H557">
            <v>1054</v>
          </cell>
          <cell r="I557">
            <v>2.8</v>
          </cell>
          <cell r="J557" t="str">
            <v xml:space="preserve"> TELEDIARIO 2</v>
          </cell>
          <cell r="K557" t="str">
            <v xml:space="preserve"> TELEDIARIO 2</v>
          </cell>
          <cell r="L557">
            <v>3000</v>
          </cell>
          <cell r="M557">
            <v>1054</v>
          </cell>
          <cell r="N557">
            <v>2.8</v>
          </cell>
          <cell r="O557" t="str">
            <v>PT</v>
          </cell>
          <cell r="P557" t="str">
            <v>FS</v>
          </cell>
          <cell r="Q557" t="str">
            <v>NAC.</v>
          </cell>
        </row>
        <row r="558">
          <cell r="A558" t="str">
            <v>TVE1:NAC.</v>
          </cell>
          <cell r="B558" t="str">
            <v xml:space="preserve"> 23H00</v>
          </cell>
          <cell r="C558">
            <v>0.95833333333333337</v>
          </cell>
          <cell r="D558">
            <v>36288</v>
          </cell>
          <cell r="E558">
            <v>20</v>
          </cell>
          <cell r="F558">
            <v>1</v>
          </cell>
          <cell r="G558">
            <v>3000</v>
          </cell>
          <cell r="H558">
            <v>1054</v>
          </cell>
          <cell r="I558">
            <v>2.8</v>
          </cell>
          <cell r="J558" t="str">
            <v xml:space="preserve"> RISAS Y ESTRELLAS</v>
          </cell>
          <cell r="K558" t="str">
            <v xml:space="preserve"> RISAS Y ESTRELLAS</v>
          </cell>
          <cell r="L558">
            <v>3000</v>
          </cell>
          <cell r="M558">
            <v>1054</v>
          </cell>
          <cell r="N558">
            <v>2.8</v>
          </cell>
          <cell r="O558" t="str">
            <v>PT</v>
          </cell>
          <cell r="P558" t="str">
            <v>FS</v>
          </cell>
          <cell r="Q558" t="str">
            <v>NAC.</v>
          </cell>
        </row>
        <row r="559">
          <cell r="A559" t="str">
            <v>TVE1:NAC.</v>
          </cell>
          <cell r="B559" t="str">
            <v xml:space="preserve"> 17H30</v>
          </cell>
          <cell r="C559">
            <v>0.72916666666666663</v>
          </cell>
          <cell r="D559">
            <v>36289</v>
          </cell>
          <cell r="E559">
            <v>20</v>
          </cell>
          <cell r="F559">
            <v>1</v>
          </cell>
          <cell r="G559">
            <v>2600</v>
          </cell>
          <cell r="H559">
            <v>585</v>
          </cell>
          <cell r="I559">
            <v>4.4000000000000004</v>
          </cell>
          <cell r="J559" t="str">
            <v xml:space="preserve"> SESION DE TARDE</v>
          </cell>
          <cell r="K559" t="str">
            <v xml:space="preserve"> SESION DE TARDE</v>
          </cell>
          <cell r="L559">
            <v>2600</v>
          </cell>
          <cell r="M559">
            <v>585</v>
          </cell>
          <cell r="N559">
            <v>4.4000000000000004</v>
          </cell>
          <cell r="O559" t="str">
            <v>DT</v>
          </cell>
          <cell r="P559" t="str">
            <v>FS</v>
          </cell>
          <cell r="Q559" t="str">
            <v>NAC.</v>
          </cell>
        </row>
        <row r="560">
          <cell r="A560" t="str">
            <v>TVE1:NAC.</v>
          </cell>
          <cell r="B560" t="str">
            <v xml:space="preserve"> 19H30</v>
          </cell>
          <cell r="C560">
            <v>0.8125</v>
          </cell>
          <cell r="D560">
            <v>36289</v>
          </cell>
          <cell r="E560">
            <v>20</v>
          </cell>
          <cell r="F560">
            <v>1</v>
          </cell>
          <cell r="G560">
            <v>1400</v>
          </cell>
          <cell r="H560">
            <v>382</v>
          </cell>
          <cell r="I560">
            <v>3.7</v>
          </cell>
          <cell r="J560" t="str">
            <v xml:space="preserve"> CINE DE ORO</v>
          </cell>
          <cell r="K560" t="str">
            <v xml:space="preserve"> CINE DE ORO</v>
          </cell>
          <cell r="L560">
            <v>1400</v>
          </cell>
          <cell r="M560">
            <v>382</v>
          </cell>
          <cell r="N560">
            <v>3.7</v>
          </cell>
          <cell r="O560" t="str">
            <v>DT</v>
          </cell>
          <cell r="P560" t="str">
            <v>FS</v>
          </cell>
          <cell r="Q560" t="str">
            <v>NAC.</v>
          </cell>
        </row>
        <row r="561">
          <cell r="A561" t="str">
            <v>TVE1:NAC.</v>
          </cell>
          <cell r="B561" t="str">
            <v xml:space="preserve"> 20H55</v>
          </cell>
          <cell r="C561">
            <v>0.86458333333333337</v>
          </cell>
          <cell r="D561">
            <v>36289</v>
          </cell>
          <cell r="E561">
            <v>20</v>
          </cell>
          <cell r="F561">
            <v>1</v>
          </cell>
          <cell r="G561">
            <v>3400</v>
          </cell>
          <cell r="H561">
            <v>706</v>
          </cell>
          <cell r="I561">
            <v>4.8</v>
          </cell>
          <cell r="J561" t="str">
            <v xml:space="preserve"> TELEDIARIO 2</v>
          </cell>
          <cell r="K561" t="str">
            <v xml:space="preserve"> TELEDIARIO 2</v>
          </cell>
          <cell r="L561">
            <v>3400</v>
          </cell>
          <cell r="M561">
            <v>706</v>
          </cell>
          <cell r="N561">
            <v>4.8</v>
          </cell>
          <cell r="O561" t="str">
            <v>PT</v>
          </cell>
          <cell r="P561" t="str">
            <v>FS</v>
          </cell>
          <cell r="Q561" t="str">
            <v>NAC.</v>
          </cell>
        </row>
        <row r="562">
          <cell r="A562" t="str">
            <v>TVE1:NAC.</v>
          </cell>
          <cell r="B562" t="str">
            <v xml:space="preserve"> 22H15</v>
          </cell>
          <cell r="C562">
            <v>0.92708333333333337</v>
          </cell>
          <cell r="D562">
            <v>36289</v>
          </cell>
          <cell r="E562">
            <v>20</v>
          </cell>
          <cell r="F562">
            <v>1</v>
          </cell>
          <cell r="G562">
            <v>5000</v>
          </cell>
          <cell r="H562">
            <v>652</v>
          </cell>
          <cell r="I562">
            <v>7.7</v>
          </cell>
          <cell r="J562" t="str">
            <v xml:space="preserve"> LA PELICULA DE LA SEMANA</v>
          </cell>
          <cell r="K562" t="str">
            <v xml:space="preserve"> LA PELICULA DE LA SEMANA</v>
          </cell>
          <cell r="L562">
            <v>5000</v>
          </cell>
          <cell r="M562">
            <v>652</v>
          </cell>
          <cell r="N562">
            <v>7.7</v>
          </cell>
          <cell r="O562" t="str">
            <v>PT</v>
          </cell>
          <cell r="P562" t="str">
            <v>FS</v>
          </cell>
          <cell r="Q562" t="str">
            <v>NAC.</v>
          </cell>
        </row>
        <row r="563">
          <cell r="A563" t="str">
            <v>TVE1:NAC.</v>
          </cell>
          <cell r="B563" t="str">
            <v xml:space="preserve"> 14H55</v>
          </cell>
          <cell r="C563">
            <v>0.61458333333333337</v>
          </cell>
          <cell r="D563">
            <v>36290</v>
          </cell>
          <cell r="E563">
            <v>20</v>
          </cell>
          <cell r="F563">
            <v>1</v>
          </cell>
          <cell r="G563">
            <v>3000</v>
          </cell>
          <cell r="H563">
            <v>652</v>
          </cell>
          <cell r="I563">
            <v>4.5999999999999996</v>
          </cell>
          <cell r="J563" t="str">
            <v xml:space="preserve"> TELEDIARIO 1</v>
          </cell>
          <cell r="K563" t="str">
            <v xml:space="preserve"> TELEDIARIO 1</v>
          </cell>
          <cell r="L563">
            <v>3000</v>
          </cell>
          <cell r="M563">
            <v>652</v>
          </cell>
          <cell r="N563">
            <v>4.5999999999999996</v>
          </cell>
          <cell r="O563" t="str">
            <v>DT</v>
          </cell>
          <cell r="P563" t="str">
            <v>Lab</v>
          </cell>
          <cell r="Q563" t="str">
            <v>NAC.</v>
          </cell>
        </row>
        <row r="564">
          <cell r="A564" t="str">
            <v>TVE1:NAC.</v>
          </cell>
          <cell r="B564" t="str">
            <v xml:space="preserve"> 17H15</v>
          </cell>
          <cell r="C564">
            <v>0.71875</v>
          </cell>
          <cell r="D564">
            <v>36290</v>
          </cell>
          <cell r="E564">
            <v>20</v>
          </cell>
          <cell r="F564">
            <v>1</v>
          </cell>
          <cell r="G564">
            <v>1000</v>
          </cell>
          <cell r="H564">
            <v>329</v>
          </cell>
          <cell r="I564">
            <v>3</v>
          </cell>
          <cell r="J564" t="str">
            <v xml:space="preserve"> TELESERIE</v>
          </cell>
          <cell r="K564" t="str">
            <v xml:space="preserve"> TELESERIE</v>
          </cell>
          <cell r="L564">
            <v>1000</v>
          </cell>
          <cell r="M564">
            <v>329</v>
          </cell>
          <cell r="N564">
            <v>3</v>
          </cell>
          <cell r="O564" t="str">
            <v>DT</v>
          </cell>
          <cell r="P564" t="str">
            <v>Lab</v>
          </cell>
          <cell r="Q564" t="str">
            <v>NAC.</v>
          </cell>
        </row>
        <row r="565">
          <cell r="A565" t="str">
            <v>TVE1:NAC.</v>
          </cell>
          <cell r="B565" t="str">
            <v xml:space="preserve"> 22H15</v>
          </cell>
          <cell r="C565">
            <v>0.92708333333333337</v>
          </cell>
          <cell r="D565">
            <v>36290</v>
          </cell>
          <cell r="E565">
            <v>20</v>
          </cell>
          <cell r="F565">
            <v>1</v>
          </cell>
          <cell r="G565">
            <v>4000</v>
          </cell>
          <cell r="H565">
            <v>856</v>
          </cell>
          <cell r="I565">
            <v>4.7</v>
          </cell>
          <cell r="J565" t="str">
            <v xml:space="preserve"> A LAS 11 EN CASA</v>
          </cell>
          <cell r="K565" t="str">
            <v xml:space="preserve"> A LAS 11 EN CASA</v>
          </cell>
          <cell r="L565">
            <v>4000</v>
          </cell>
          <cell r="M565">
            <v>856</v>
          </cell>
          <cell r="N565">
            <v>4.7</v>
          </cell>
          <cell r="O565" t="str">
            <v>PT</v>
          </cell>
          <cell r="P565" t="str">
            <v>Lab</v>
          </cell>
          <cell r="Q565" t="str">
            <v>NAC.</v>
          </cell>
        </row>
        <row r="566">
          <cell r="A566" t="str">
            <v>TVE1:NAC.</v>
          </cell>
          <cell r="B566" t="str">
            <v xml:space="preserve"> 16H10</v>
          </cell>
          <cell r="C566">
            <v>0.67361111111111116</v>
          </cell>
          <cell r="D566">
            <v>36291</v>
          </cell>
          <cell r="E566">
            <v>20</v>
          </cell>
          <cell r="F566">
            <v>1</v>
          </cell>
          <cell r="G566">
            <v>2000</v>
          </cell>
          <cell r="H566">
            <v>484</v>
          </cell>
          <cell r="I566">
            <v>4.0999999999999996</v>
          </cell>
          <cell r="J566" t="str">
            <v xml:space="preserve"> CALLE NUEVA</v>
          </cell>
          <cell r="K566" t="str">
            <v xml:space="preserve"> CALLE NUEVA</v>
          </cell>
          <cell r="L566">
            <v>2000</v>
          </cell>
          <cell r="M566">
            <v>484</v>
          </cell>
          <cell r="N566">
            <v>4.0999999999999996</v>
          </cell>
          <cell r="O566" t="str">
            <v>DT</v>
          </cell>
          <cell r="P566" t="str">
            <v>Lab</v>
          </cell>
          <cell r="Q566" t="str">
            <v>NAC.</v>
          </cell>
        </row>
        <row r="567">
          <cell r="A567" t="str">
            <v>TVE1:NAC.</v>
          </cell>
          <cell r="B567" t="str">
            <v xml:space="preserve"> 23H15</v>
          </cell>
          <cell r="C567">
            <v>0.96875</v>
          </cell>
          <cell r="D567">
            <v>36291</v>
          </cell>
          <cell r="E567">
            <v>20</v>
          </cell>
          <cell r="F567">
            <v>1</v>
          </cell>
          <cell r="G567">
            <v>2500</v>
          </cell>
          <cell r="H567">
            <v>511</v>
          </cell>
          <cell r="I567">
            <v>4.9000000000000004</v>
          </cell>
          <cell r="J567" t="str">
            <v xml:space="preserve"> TALK SHOW</v>
          </cell>
          <cell r="K567" t="str">
            <v xml:space="preserve"> TALK SHOW</v>
          </cell>
          <cell r="L567">
            <v>2500</v>
          </cell>
          <cell r="M567">
            <v>511</v>
          </cell>
          <cell r="N567">
            <v>4.9000000000000004</v>
          </cell>
          <cell r="O567" t="str">
            <v>PT</v>
          </cell>
          <cell r="P567" t="str">
            <v>Lab</v>
          </cell>
          <cell r="Q567" t="str">
            <v>NAC.</v>
          </cell>
        </row>
        <row r="568">
          <cell r="A568" t="str">
            <v>TVE1:NAC.</v>
          </cell>
          <cell r="B568" t="str">
            <v xml:space="preserve"> 22H45</v>
          </cell>
          <cell r="C568">
            <v>0.94791666666666663</v>
          </cell>
          <cell r="D568">
            <v>36293</v>
          </cell>
          <cell r="E568">
            <v>20</v>
          </cell>
          <cell r="F568">
            <v>1</v>
          </cell>
          <cell r="G568">
            <v>3000</v>
          </cell>
          <cell r="H568">
            <v>1245</v>
          </cell>
          <cell r="I568">
            <v>2.4</v>
          </cell>
          <cell r="J568" t="str">
            <v xml:space="preserve"> TALK SHOW</v>
          </cell>
          <cell r="K568" t="str">
            <v xml:space="preserve"> TALK SHOW</v>
          </cell>
          <cell r="L568">
            <v>3000</v>
          </cell>
          <cell r="M568">
            <v>1245</v>
          </cell>
          <cell r="N568">
            <v>2.4</v>
          </cell>
          <cell r="O568" t="str">
            <v>PT</v>
          </cell>
          <cell r="P568" t="str">
            <v>Lab</v>
          </cell>
          <cell r="Q568" t="str">
            <v>NAC.</v>
          </cell>
        </row>
        <row r="569">
          <cell r="A569" t="str">
            <v>TVE1:NAC.</v>
          </cell>
          <cell r="B569" t="str">
            <v xml:space="preserve"> 14H55</v>
          </cell>
          <cell r="C569">
            <v>0.61458333333333337</v>
          </cell>
          <cell r="D569">
            <v>36294</v>
          </cell>
          <cell r="E569">
            <v>20</v>
          </cell>
          <cell r="F569">
            <v>1</v>
          </cell>
          <cell r="G569">
            <v>3000</v>
          </cell>
          <cell r="H569">
            <v>663</v>
          </cell>
          <cell r="I569">
            <v>4.5</v>
          </cell>
          <cell r="J569" t="str">
            <v xml:space="preserve"> TELEDIARIO 1</v>
          </cell>
          <cell r="K569" t="str">
            <v xml:space="preserve"> TELEDIARIO 1</v>
          </cell>
          <cell r="L569">
            <v>3000</v>
          </cell>
          <cell r="M569">
            <v>663</v>
          </cell>
          <cell r="N569">
            <v>4.5</v>
          </cell>
          <cell r="O569" t="str">
            <v>DT</v>
          </cell>
          <cell r="P569" t="str">
            <v>Lab</v>
          </cell>
          <cell r="Q569" t="str">
            <v>NAC.</v>
          </cell>
        </row>
        <row r="570">
          <cell r="A570" t="str">
            <v>TVE1:NAC.</v>
          </cell>
          <cell r="B570" t="str">
            <v xml:space="preserve"> 17H15</v>
          </cell>
          <cell r="C570">
            <v>0.71875</v>
          </cell>
          <cell r="D570">
            <v>36294</v>
          </cell>
          <cell r="E570">
            <v>20</v>
          </cell>
          <cell r="F570">
            <v>1</v>
          </cell>
          <cell r="G570">
            <v>1000</v>
          </cell>
          <cell r="H570">
            <v>329</v>
          </cell>
          <cell r="I570">
            <v>3</v>
          </cell>
          <cell r="J570" t="str">
            <v xml:space="preserve"> TELESERIE</v>
          </cell>
          <cell r="K570" t="str">
            <v xml:space="preserve"> TELESERIE</v>
          </cell>
          <cell r="L570">
            <v>1000</v>
          </cell>
          <cell r="M570">
            <v>329</v>
          </cell>
          <cell r="N570">
            <v>3</v>
          </cell>
          <cell r="O570" t="str">
            <v>DT</v>
          </cell>
          <cell r="P570" t="str">
            <v>Lab</v>
          </cell>
          <cell r="Q570" t="str">
            <v>NAC.</v>
          </cell>
        </row>
        <row r="571">
          <cell r="A571" t="str">
            <v>TVE1:NAC.</v>
          </cell>
          <cell r="B571" t="str">
            <v xml:space="preserve"> 22H15</v>
          </cell>
          <cell r="C571">
            <v>0.92708333333333337</v>
          </cell>
          <cell r="D571">
            <v>36294</v>
          </cell>
          <cell r="E571">
            <v>20</v>
          </cell>
          <cell r="F571">
            <v>1</v>
          </cell>
          <cell r="G571">
            <v>4500</v>
          </cell>
          <cell r="H571">
            <v>1027</v>
          </cell>
          <cell r="I571">
            <v>4.4000000000000004</v>
          </cell>
          <cell r="J571" t="str">
            <v xml:space="preserve"> TODO EN FAMILIA</v>
          </cell>
          <cell r="K571" t="str">
            <v xml:space="preserve"> TODO EN FAMILIA</v>
          </cell>
          <cell r="L571">
            <v>4500</v>
          </cell>
          <cell r="M571">
            <v>1027</v>
          </cell>
          <cell r="N571">
            <v>4.4000000000000004</v>
          </cell>
          <cell r="O571" t="str">
            <v>PT</v>
          </cell>
          <cell r="P571" t="str">
            <v>Lab</v>
          </cell>
          <cell r="Q571" t="str">
            <v>NAC.</v>
          </cell>
        </row>
        <row r="572">
          <cell r="A572" t="str">
            <v>TVE1:NAC.</v>
          </cell>
          <cell r="B572" t="str">
            <v xml:space="preserve"> 24H15</v>
          </cell>
          <cell r="C572">
            <v>1.0104166666666667</v>
          </cell>
          <cell r="D572">
            <v>36294</v>
          </cell>
          <cell r="E572">
            <v>20</v>
          </cell>
          <cell r="F572">
            <v>1</v>
          </cell>
          <cell r="G572">
            <v>1500</v>
          </cell>
          <cell r="H572">
            <v>401</v>
          </cell>
          <cell r="I572">
            <v>3.7</v>
          </cell>
          <cell r="J572" t="str">
            <v xml:space="preserve"> TODO EN FAMILIA</v>
          </cell>
          <cell r="K572" t="str">
            <v xml:space="preserve"> TODO EN FAMILIA</v>
          </cell>
          <cell r="L572">
            <v>1500</v>
          </cell>
          <cell r="M572">
            <v>401</v>
          </cell>
          <cell r="N572">
            <v>3.7</v>
          </cell>
          <cell r="O572" t="str">
            <v>PT</v>
          </cell>
          <cell r="P572" t="str">
            <v>Lab</v>
          </cell>
          <cell r="Q572" t="str">
            <v>NAC.</v>
          </cell>
        </row>
        <row r="573">
          <cell r="A573" t="str">
            <v>TVE1:NAC.</v>
          </cell>
          <cell r="B573" t="str">
            <v xml:space="preserve"> 18H45</v>
          </cell>
          <cell r="C573">
            <v>0.78125</v>
          </cell>
          <cell r="D573">
            <v>36295</v>
          </cell>
          <cell r="E573">
            <v>20</v>
          </cell>
          <cell r="F573">
            <v>1</v>
          </cell>
          <cell r="G573">
            <v>1750</v>
          </cell>
          <cell r="H573">
            <v>590</v>
          </cell>
          <cell r="I573">
            <v>3</v>
          </cell>
          <cell r="J573" t="str">
            <v xml:space="preserve"> CINE DE BARRIO</v>
          </cell>
          <cell r="K573" t="str">
            <v xml:space="preserve"> CINE DE BARRIO</v>
          </cell>
          <cell r="L573">
            <v>1750</v>
          </cell>
          <cell r="M573">
            <v>590</v>
          </cell>
          <cell r="N573">
            <v>3</v>
          </cell>
          <cell r="O573" t="str">
            <v>DT</v>
          </cell>
          <cell r="P573" t="str">
            <v>FS</v>
          </cell>
          <cell r="Q573" t="str">
            <v>NAC.</v>
          </cell>
        </row>
        <row r="574">
          <cell r="A574" t="str">
            <v>TVE1:NAC.</v>
          </cell>
          <cell r="B574" t="str">
            <v xml:space="preserve"> 23H00</v>
          </cell>
          <cell r="C574">
            <v>0.95833333333333337</v>
          </cell>
          <cell r="D574">
            <v>36295</v>
          </cell>
          <cell r="E574">
            <v>20</v>
          </cell>
          <cell r="F574">
            <v>1</v>
          </cell>
          <cell r="G574">
            <v>3000</v>
          </cell>
          <cell r="H574">
            <v>1111</v>
          </cell>
          <cell r="I574">
            <v>2.7</v>
          </cell>
          <cell r="J574" t="str">
            <v xml:space="preserve"> RISAS Y ESTRELLAS</v>
          </cell>
          <cell r="K574" t="str">
            <v xml:space="preserve"> RISAS Y ESTRELLAS</v>
          </cell>
          <cell r="L574">
            <v>3000</v>
          </cell>
          <cell r="M574">
            <v>1111</v>
          </cell>
          <cell r="N574">
            <v>2.7</v>
          </cell>
          <cell r="O574" t="str">
            <v>PT</v>
          </cell>
          <cell r="P574" t="str">
            <v>FS</v>
          </cell>
          <cell r="Q574" t="str">
            <v>NAC.</v>
          </cell>
        </row>
        <row r="575">
          <cell r="A575" t="str">
            <v>TVE1:NAC.</v>
          </cell>
          <cell r="B575" t="str">
            <v xml:space="preserve"> 16H45</v>
          </cell>
          <cell r="C575">
            <v>0.69791666666666663</v>
          </cell>
          <cell r="D575">
            <v>36296</v>
          </cell>
          <cell r="E575">
            <v>20</v>
          </cell>
          <cell r="F575">
            <v>1</v>
          </cell>
          <cell r="G575">
            <v>2600</v>
          </cell>
          <cell r="H575">
            <v>617</v>
          </cell>
          <cell r="I575">
            <v>4.2</v>
          </cell>
          <cell r="J575" t="str">
            <v xml:space="preserve"> SESION DE TARDE</v>
          </cell>
          <cell r="K575" t="str">
            <v xml:space="preserve"> SESION DE TARDE</v>
          </cell>
          <cell r="L575">
            <v>2600</v>
          </cell>
          <cell r="M575">
            <v>617</v>
          </cell>
          <cell r="N575">
            <v>4.2</v>
          </cell>
          <cell r="O575" t="str">
            <v>DT</v>
          </cell>
          <cell r="P575" t="str">
            <v>FS</v>
          </cell>
          <cell r="Q575" t="str">
            <v>NAC.</v>
          </cell>
        </row>
        <row r="576">
          <cell r="A576" t="str">
            <v>TVE1:NAC.</v>
          </cell>
          <cell r="B576" t="str">
            <v xml:space="preserve"> 18H45</v>
          </cell>
          <cell r="C576">
            <v>0.78125</v>
          </cell>
          <cell r="D576">
            <v>36296</v>
          </cell>
          <cell r="E576">
            <v>20</v>
          </cell>
          <cell r="F576">
            <v>1</v>
          </cell>
          <cell r="G576">
            <v>1400</v>
          </cell>
          <cell r="H576">
            <v>382</v>
          </cell>
          <cell r="I576">
            <v>3.7</v>
          </cell>
          <cell r="J576" t="str">
            <v xml:space="preserve"> CINE DE ORO</v>
          </cell>
          <cell r="K576" t="str">
            <v xml:space="preserve"> CINE DE ORO</v>
          </cell>
          <cell r="L576">
            <v>1400</v>
          </cell>
          <cell r="M576">
            <v>382</v>
          </cell>
          <cell r="N576">
            <v>3.7</v>
          </cell>
          <cell r="O576" t="str">
            <v>DT</v>
          </cell>
          <cell r="P576" t="str">
            <v>FS</v>
          </cell>
          <cell r="Q576" t="str">
            <v>NAC.</v>
          </cell>
        </row>
        <row r="577">
          <cell r="A577" t="str">
            <v>TVE1:NAC.</v>
          </cell>
          <cell r="B577" t="str">
            <v xml:space="preserve"> 21H50</v>
          </cell>
          <cell r="C577">
            <v>0.90972222222222221</v>
          </cell>
          <cell r="D577">
            <v>36296</v>
          </cell>
          <cell r="E577">
            <v>20</v>
          </cell>
          <cell r="F577">
            <v>1</v>
          </cell>
          <cell r="G577">
            <v>5000</v>
          </cell>
          <cell r="H577">
            <v>846</v>
          </cell>
          <cell r="I577">
            <v>5.9</v>
          </cell>
          <cell r="J577" t="str">
            <v xml:space="preserve"> LA PELICULA DE LA SEMANA</v>
          </cell>
          <cell r="K577" t="str">
            <v xml:space="preserve"> LA PELICULA DE LA SEMANA</v>
          </cell>
          <cell r="L577">
            <v>5000</v>
          </cell>
          <cell r="M577">
            <v>846</v>
          </cell>
          <cell r="N577">
            <v>5.9</v>
          </cell>
          <cell r="O577" t="str">
            <v>PT</v>
          </cell>
          <cell r="P577" t="str">
            <v>FS</v>
          </cell>
          <cell r="Q577" t="str">
            <v>NAC.</v>
          </cell>
        </row>
        <row r="578">
          <cell r="A578" t="str">
            <v>TVE1:NAC.</v>
          </cell>
          <cell r="B578" t="str">
            <v xml:space="preserve"> 16H10</v>
          </cell>
          <cell r="C578">
            <v>0.67361111111111116</v>
          </cell>
          <cell r="D578">
            <v>36304</v>
          </cell>
          <cell r="E578">
            <v>20</v>
          </cell>
          <cell r="F578">
            <v>1</v>
          </cell>
          <cell r="G578">
            <v>2000</v>
          </cell>
          <cell r="H578">
            <v>503</v>
          </cell>
          <cell r="I578">
            <v>4</v>
          </cell>
          <cell r="J578" t="str">
            <v xml:space="preserve"> CALLE NUEVA</v>
          </cell>
          <cell r="K578" t="str">
            <v xml:space="preserve"> CALLE NUEVA</v>
          </cell>
          <cell r="L578">
            <v>2000</v>
          </cell>
          <cell r="M578">
            <v>503</v>
          </cell>
          <cell r="N578">
            <v>4</v>
          </cell>
          <cell r="O578" t="str">
            <v>DT</v>
          </cell>
          <cell r="P578" t="str">
            <v>Lab</v>
          </cell>
          <cell r="Q578" t="str">
            <v>NAC.</v>
          </cell>
        </row>
        <row r="579">
          <cell r="A579" t="str">
            <v>TVE1:NAC.</v>
          </cell>
          <cell r="B579" t="str">
            <v xml:space="preserve"> 22H15</v>
          </cell>
          <cell r="C579">
            <v>0.92708333333333337</v>
          </cell>
          <cell r="D579">
            <v>36304</v>
          </cell>
          <cell r="E579">
            <v>20</v>
          </cell>
          <cell r="F579">
            <v>1</v>
          </cell>
          <cell r="G579">
            <v>4000</v>
          </cell>
          <cell r="H579">
            <v>898</v>
          </cell>
          <cell r="I579">
            <v>4.5</v>
          </cell>
          <cell r="J579" t="str">
            <v xml:space="preserve"> A LAS 11 EN CASA</v>
          </cell>
          <cell r="K579" t="str">
            <v xml:space="preserve"> A LAS 11 EN CASA</v>
          </cell>
          <cell r="L579">
            <v>4000</v>
          </cell>
          <cell r="M579">
            <v>898</v>
          </cell>
          <cell r="N579">
            <v>4.5</v>
          </cell>
          <cell r="O579" t="str">
            <v>PT</v>
          </cell>
          <cell r="P579" t="str">
            <v>Lab</v>
          </cell>
          <cell r="Q579" t="str">
            <v>NAC.</v>
          </cell>
        </row>
        <row r="580">
          <cell r="A580" t="str">
            <v>TVE1:NAC.</v>
          </cell>
          <cell r="B580" t="str">
            <v xml:space="preserve"> 14H55</v>
          </cell>
          <cell r="C580">
            <v>0.61458333333333337</v>
          </cell>
          <cell r="D580">
            <v>36305</v>
          </cell>
          <cell r="E580">
            <v>20</v>
          </cell>
          <cell r="F580">
            <v>1</v>
          </cell>
          <cell r="G580">
            <v>3000</v>
          </cell>
          <cell r="H580">
            <v>652</v>
          </cell>
          <cell r="I580">
            <v>4.5999999999999996</v>
          </cell>
          <cell r="J580" t="str">
            <v xml:space="preserve"> TELEDIARIO 1</v>
          </cell>
          <cell r="K580" t="str">
            <v xml:space="preserve"> TELEDIARIO 1</v>
          </cell>
          <cell r="L580">
            <v>3000</v>
          </cell>
          <cell r="M580">
            <v>652</v>
          </cell>
          <cell r="N580">
            <v>4.5999999999999996</v>
          </cell>
          <cell r="O580" t="str">
            <v>DT</v>
          </cell>
          <cell r="P580" t="str">
            <v>Lab</v>
          </cell>
          <cell r="Q580" t="str">
            <v>NAC.</v>
          </cell>
        </row>
        <row r="581">
          <cell r="A581" t="str">
            <v>TVE1:NAC.</v>
          </cell>
          <cell r="B581" t="str">
            <v xml:space="preserve"> 20H55</v>
          </cell>
          <cell r="C581">
            <v>0.86458333333333337</v>
          </cell>
          <cell r="D581">
            <v>36305</v>
          </cell>
          <cell r="E581">
            <v>20</v>
          </cell>
          <cell r="F581">
            <v>1</v>
          </cell>
          <cell r="G581">
            <v>3400</v>
          </cell>
          <cell r="H581">
            <v>717</v>
          </cell>
          <cell r="I581">
            <v>4.7</v>
          </cell>
          <cell r="J581" t="str">
            <v xml:space="preserve"> TELEDIARIO 2</v>
          </cell>
          <cell r="K581" t="str">
            <v xml:space="preserve"> TELEDIARIO 2</v>
          </cell>
          <cell r="L581">
            <v>3400</v>
          </cell>
          <cell r="M581">
            <v>717</v>
          </cell>
          <cell r="N581">
            <v>4.7</v>
          </cell>
          <cell r="O581" t="str">
            <v>PT</v>
          </cell>
          <cell r="P581" t="str">
            <v>Lab</v>
          </cell>
          <cell r="Q581" t="str">
            <v>NAC.</v>
          </cell>
        </row>
        <row r="582">
          <cell r="A582" t="str">
            <v>TVE1:NAC.</v>
          </cell>
          <cell r="B582" t="str">
            <v xml:space="preserve"> 22H15</v>
          </cell>
          <cell r="C582">
            <v>0.92708333333333337</v>
          </cell>
          <cell r="D582">
            <v>36305</v>
          </cell>
          <cell r="E582">
            <v>20</v>
          </cell>
          <cell r="F582">
            <v>1</v>
          </cell>
          <cell r="G582">
            <v>3500</v>
          </cell>
          <cell r="H582">
            <v>749</v>
          </cell>
          <cell r="I582">
            <v>4.7</v>
          </cell>
          <cell r="J582" t="str">
            <v xml:space="preserve"> TIO WILLY</v>
          </cell>
          <cell r="K582" t="str">
            <v xml:space="preserve"> TIO WILLY</v>
          </cell>
          <cell r="L582">
            <v>3500</v>
          </cell>
          <cell r="M582">
            <v>749</v>
          </cell>
          <cell r="N582">
            <v>4.7</v>
          </cell>
          <cell r="O582" t="str">
            <v>PT</v>
          </cell>
          <cell r="P582" t="str">
            <v>Lab</v>
          </cell>
          <cell r="Q582" t="str">
            <v>NAC.</v>
          </cell>
        </row>
        <row r="583">
          <cell r="A583" t="str">
            <v>TVE1:NAC.</v>
          </cell>
          <cell r="B583" t="str">
            <v xml:space="preserve"> 16H10</v>
          </cell>
          <cell r="C583">
            <v>0.67361111111111116</v>
          </cell>
          <cell r="D583">
            <v>36306</v>
          </cell>
          <cell r="E583">
            <v>20</v>
          </cell>
          <cell r="F583">
            <v>1</v>
          </cell>
          <cell r="G583">
            <v>2000</v>
          </cell>
          <cell r="H583">
            <v>534</v>
          </cell>
          <cell r="I583">
            <v>3.7</v>
          </cell>
          <cell r="J583" t="str">
            <v xml:space="preserve"> CALLE NUEVA</v>
          </cell>
          <cell r="K583" t="str">
            <v xml:space="preserve"> CALLE NUEVA</v>
          </cell>
          <cell r="L583">
            <v>2000</v>
          </cell>
          <cell r="M583">
            <v>534</v>
          </cell>
          <cell r="N583">
            <v>3.7</v>
          </cell>
          <cell r="O583" t="str">
            <v>DT</v>
          </cell>
          <cell r="P583" t="str">
            <v>Lab</v>
          </cell>
          <cell r="Q583" t="str">
            <v>NAC.</v>
          </cell>
        </row>
        <row r="584">
          <cell r="A584" t="str">
            <v>TVE1:NAC.</v>
          </cell>
          <cell r="B584" t="str">
            <v xml:space="preserve"> 21H50</v>
          </cell>
          <cell r="C584">
            <v>0.90972222222222221</v>
          </cell>
          <cell r="D584">
            <v>36308</v>
          </cell>
          <cell r="E584">
            <v>20</v>
          </cell>
          <cell r="F584">
            <v>1</v>
          </cell>
          <cell r="G584">
            <v>4500</v>
          </cell>
          <cell r="H584">
            <v>1081</v>
          </cell>
          <cell r="I584">
            <v>4.2</v>
          </cell>
          <cell r="J584" t="str">
            <v xml:space="preserve"> TODO EN FAMILIA</v>
          </cell>
          <cell r="K584" t="str">
            <v xml:space="preserve"> TODO EN FAMILIA</v>
          </cell>
          <cell r="L584">
            <v>4500</v>
          </cell>
          <cell r="M584">
            <v>1081</v>
          </cell>
          <cell r="N584">
            <v>4.2</v>
          </cell>
          <cell r="O584" t="str">
            <v>PT</v>
          </cell>
          <cell r="P584" t="str">
            <v>Lab</v>
          </cell>
          <cell r="Q584" t="str">
            <v>NAC.</v>
          </cell>
        </row>
        <row r="585">
          <cell r="A585" t="str">
            <v>TVE1:NAC.</v>
          </cell>
          <cell r="B585" t="str">
            <v xml:space="preserve"> 23H15</v>
          </cell>
          <cell r="C585">
            <v>0.96875</v>
          </cell>
          <cell r="D585">
            <v>36308</v>
          </cell>
          <cell r="E585">
            <v>20</v>
          </cell>
          <cell r="F585">
            <v>1</v>
          </cell>
          <cell r="G585">
            <v>4500</v>
          </cell>
          <cell r="H585">
            <v>717</v>
          </cell>
          <cell r="I585">
            <v>6.3</v>
          </cell>
          <cell r="J585" t="str">
            <v xml:space="preserve"> TODO EN FAMILIA</v>
          </cell>
          <cell r="K585" t="str">
            <v xml:space="preserve"> TODO EN FAMILIA</v>
          </cell>
          <cell r="L585">
            <v>4500</v>
          </cell>
          <cell r="M585">
            <v>717</v>
          </cell>
          <cell r="N585">
            <v>6.3</v>
          </cell>
          <cell r="O585" t="str">
            <v>PT</v>
          </cell>
          <cell r="P585" t="str">
            <v>Lab</v>
          </cell>
          <cell r="Q585" t="str">
            <v>NAC.</v>
          </cell>
        </row>
        <row r="586">
          <cell r="A586" t="str">
            <v>TVE1:NAC.</v>
          </cell>
          <cell r="B586" t="str">
            <v xml:space="preserve"> 14H55</v>
          </cell>
          <cell r="C586">
            <v>0.61458333333333337</v>
          </cell>
          <cell r="D586">
            <v>36309</v>
          </cell>
          <cell r="E586">
            <v>20</v>
          </cell>
          <cell r="F586">
            <v>1</v>
          </cell>
          <cell r="G586">
            <v>3000</v>
          </cell>
          <cell r="H586">
            <v>611</v>
          </cell>
          <cell r="I586">
            <v>4.9000000000000004</v>
          </cell>
          <cell r="J586" t="str">
            <v xml:space="preserve"> TELEDIARIO 1</v>
          </cell>
          <cell r="K586" t="str">
            <v xml:space="preserve"> TELEDIARIO 1</v>
          </cell>
          <cell r="L586">
            <v>3000</v>
          </cell>
          <cell r="M586">
            <v>611</v>
          </cell>
          <cell r="N586">
            <v>4.9000000000000004</v>
          </cell>
          <cell r="O586" t="str">
            <v>DT</v>
          </cell>
          <cell r="P586" t="str">
            <v>FS</v>
          </cell>
          <cell r="Q586" t="str">
            <v>NAC.</v>
          </cell>
        </row>
        <row r="587">
          <cell r="A587" t="str">
            <v>TVE1:NAC.</v>
          </cell>
          <cell r="B587" t="str">
            <v xml:space="preserve"> 16H45</v>
          </cell>
          <cell r="C587">
            <v>0.69791666666666663</v>
          </cell>
          <cell r="D587">
            <v>36309</v>
          </cell>
          <cell r="E587">
            <v>20</v>
          </cell>
          <cell r="F587">
            <v>1</v>
          </cell>
          <cell r="G587">
            <v>2600</v>
          </cell>
          <cell r="H587">
            <v>521</v>
          </cell>
          <cell r="I587">
            <v>5</v>
          </cell>
          <cell r="J587" t="str">
            <v xml:space="preserve"> SESION DE TARDE</v>
          </cell>
          <cell r="K587" t="str">
            <v xml:space="preserve"> SESION DE TARDE</v>
          </cell>
          <cell r="L587">
            <v>2600</v>
          </cell>
          <cell r="M587">
            <v>521</v>
          </cell>
          <cell r="N587">
            <v>5</v>
          </cell>
          <cell r="O587" t="str">
            <v>DT</v>
          </cell>
          <cell r="P587" t="str">
            <v>FS</v>
          </cell>
          <cell r="Q587" t="str">
            <v>NAC.</v>
          </cell>
        </row>
        <row r="588">
          <cell r="A588" t="str">
            <v>TVE1:NAC.</v>
          </cell>
          <cell r="B588" t="str">
            <v xml:space="preserve"> 20H55</v>
          </cell>
          <cell r="C588">
            <v>0.87152777777777779</v>
          </cell>
          <cell r="D588">
            <v>36309</v>
          </cell>
          <cell r="E588">
            <v>20</v>
          </cell>
          <cell r="F588">
            <v>1</v>
          </cell>
          <cell r="G588">
            <v>3000</v>
          </cell>
          <cell r="H588">
            <v>1142</v>
          </cell>
          <cell r="I588">
            <v>2.6</v>
          </cell>
          <cell r="J588" t="str">
            <v xml:space="preserve"> TELEDIARIO 2</v>
          </cell>
          <cell r="K588" t="str">
            <v xml:space="preserve"> TELEDIARIO 2</v>
          </cell>
          <cell r="L588">
            <v>3000</v>
          </cell>
          <cell r="M588">
            <v>1142</v>
          </cell>
          <cell r="N588">
            <v>2.6</v>
          </cell>
          <cell r="O588" t="str">
            <v>PT</v>
          </cell>
          <cell r="P588" t="str">
            <v>FS</v>
          </cell>
          <cell r="Q588" t="str">
            <v>NAC.</v>
          </cell>
        </row>
        <row r="589">
          <cell r="A589" t="str">
            <v>TVE1:NAC.</v>
          </cell>
          <cell r="B589" t="str">
            <v xml:space="preserve"> 16H45</v>
          </cell>
          <cell r="C589">
            <v>0.69791666666666663</v>
          </cell>
          <cell r="D589">
            <v>36310</v>
          </cell>
          <cell r="E589">
            <v>20</v>
          </cell>
          <cell r="F589">
            <v>1</v>
          </cell>
          <cell r="G589">
            <v>2600</v>
          </cell>
          <cell r="H589">
            <v>641</v>
          </cell>
          <cell r="I589">
            <v>4.0999999999999996</v>
          </cell>
          <cell r="J589" t="str">
            <v xml:space="preserve"> SESION DE TARDE</v>
          </cell>
          <cell r="K589" t="str">
            <v xml:space="preserve"> SESION DE TARDE</v>
          </cell>
          <cell r="L589">
            <v>2600</v>
          </cell>
          <cell r="M589">
            <v>641</v>
          </cell>
          <cell r="N589">
            <v>4.0999999999999996</v>
          </cell>
          <cell r="O589" t="str">
            <v>DT</v>
          </cell>
          <cell r="P589" t="str">
            <v>FS</v>
          </cell>
          <cell r="Q589" t="str">
            <v>NAC.</v>
          </cell>
        </row>
        <row r="590">
          <cell r="A590" t="str">
            <v>TVE1:NAC.</v>
          </cell>
          <cell r="B590" t="str">
            <v xml:space="preserve"> 18H15</v>
          </cell>
          <cell r="C590">
            <v>0.76041666666666663</v>
          </cell>
          <cell r="D590">
            <v>36310</v>
          </cell>
          <cell r="E590">
            <v>20</v>
          </cell>
          <cell r="F590">
            <v>1</v>
          </cell>
          <cell r="G590">
            <v>1400</v>
          </cell>
          <cell r="H590">
            <v>472</v>
          </cell>
          <cell r="I590">
            <v>3</v>
          </cell>
          <cell r="J590" t="str">
            <v xml:space="preserve"> CINE DE ORO</v>
          </cell>
          <cell r="K590" t="str">
            <v xml:space="preserve"> CINE DE ORO</v>
          </cell>
          <cell r="L590">
            <v>1400</v>
          </cell>
          <cell r="M590">
            <v>472</v>
          </cell>
          <cell r="N590">
            <v>3</v>
          </cell>
          <cell r="O590" t="str">
            <v>DT</v>
          </cell>
          <cell r="P590" t="str">
            <v>FS</v>
          </cell>
          <cell r="Q590" t="str">
            <v>NAC.</v>
          </cell>
        </row>
        <row r="591">
          <cell r="A591" t="str">
            <v>TVE1:NAC.</v>
          </cell>
          <cell r="B591" t="str">
            <v xml:space="preserve"> 22H15</v>
          </cell>
          <cell r="C591">
            <v>0.92708333333333337</v>
          </cell>
          <cell r="D591">
            <v>36310</v>
          </cell>
          <cell r="E591">
            <v>20</v>
          </cell>
          <cell r="F591">
            <v>1</v>
          </cell>
          <cell r="G591">
            <v>5000</v>
          </cell>
          <cell r="H591">
            <v>721</v>
          </cell>
          <cell r="I591">
            <v>6.9</v>
          </cell>
          <cell r="J591" t="str">
            <v xml:space="preserve"> LA PELICULA DE LA SEMANA</v>
          </cell>
          <cell r="K591" t="str">
            <v xml:space="preserve"> LA PELICULA DE LA SEMANA</v>
          </cell>
          <cell r="L591">
            <v>5000</v>
          </cell>
          <cell r="M591">
            <v>721</v>
          </cell>
          <cell r="N591">
            <v>6.9</v>
          </cell>
          <cell r="O591" t="str">
            <v>PT</v>
          </cell>
          <cell r="P591" t="str">
            <v>FS</v>
          </cell>
          <cell r="Q591" t="str">
            <v>NAC.</v>
          </cell>
        </row>
        <row r="592">
          <cell r="A592" t="str">
            <v>TVE1:NAC.</v>
          </cell>
          <cell r="B592" t="str">
            <v xml:space="preserve"> 17H15</v>
          </cell>
          <cell r="C592">
            <v>0.71875</v>
          </cell>
          <cell r="D592">
            <v>36311</v>
          </cell>
          <cell r="E592">
            <v>20</v>
          </cell>
          <cell r="F592">
            <v>1</v>
          </cell>
          <cell r="G592">
            <v>1000</v>
          </cell>
          <cell r="H592">
            <v>321</v>
          </cell>
          <cell r="I592">
            <v>3.1</v>
          </cell>
          <cell r="J592" t="str">
            <v xml:space="preserve"> TELESERIE</v>
          </cell>
          <cell r="K592" t="str">
            <v xml:space="preserve"> TELESERIE</v>
          </cell>
          <cell r="L592">
            <v>1000</v>
          </cell>
          <cell r="M592">
            <v>321</v>
          </cell>
          <cell r="N592">
            <v>3.1</v>
          </cell>
          <cell r="O592" t="str">
            <v>DT</v>
          </cell>
          <cell r="P592" t="str">
            <v>Lab</v>
          </cell>
          <cell r="Q592" t="str">
            <v>NAC.</v>
          </cell>
        </row>
        <row r="593">
          <cell r="A593" t="str">
            <v>TVE1:NAC.</v>
          </cell>
          <cell r="B593" t="str">
            <v xml:space="preserve"> 22H15</v>
          </cell>
          <cell r="C593">
            <v>0.92708333333333337</v>
          </cell>
          <cell r="D593">
            <v>36311</v>
          </cell>
          <cell r="E593">
            <v>20</v>
          </cell>
          <cell r="F593">
            <v>1</v>
          </cell>
          <cell r="G593">
            <v>4000</v>
          </cell>
          <cell r="H593">
            <v>913</v>
          </cell>
          <cell r="I593">
            <v>4.4000000000000004</v>
          </cell>
          <cell r="J593" t="str">
            <v xml:space="preserve"> A LAS 11 EN CASA</v>
          </cell>
          <cell r="K593" t="str">
            <v xml:space="preserve"> A LAS 11 EN CASA</v>
          </cell>
          <cell r="L593">
            <v>4000</v>
          </cell>
          <cell r="M593">
            <v>913</v>
          </cell>
          <cell r="N593">
            <v>4.4000000000000004</v>
          </cell>
          <cell r="O593" t="str">
            <v>PT</v>
          </cell>
          <cell r="P593" t="str">
            <v>Lab</v>
          </cell>
          <cell r="Q593" t="str">
            <v>NAC.</v>
          </cell>
        </row>
        <row r="594">
          <cell r="A594" t="str">
            <v>TVE1:NAC.</v>
          </cell>
          <cell r="B594" t="str">
            <v xml:space="preserve"> 14H55</v>
          </cell>
          <cell r="C594">
            <v>0.61458333333333337</v>
          </cell>
          <cell r="D594">
            <v>36312</v>
          </cell>
          <cell r="E594">
            <v>20</v>
          </cell>
          <cell r="F594">
            <v>1</v>
          </cell>
          <cell r="G594">
            <v>3000</v>
          </cell>
          <cell r="H594">
            <v>641</v>
          </cell>
          <cell r="I594">
            <v>4.7</v>
          </cell>
          <cell r="J594" t="str">
            <v xml:space="preserve"> TELEDIARIO 1</v>
          </cell>
          <cell r="K594" t="str">
            <v xml:space="preserve"> TELEDIARIO 1</v>
          </cell>
          <cell r="L594">
            <v>3000</v>
          </cell>
          <cell r="M594">
            <v>641</v>
          </cell>
          <cell r="N594">
            <v>4.7</v>
          </cell>
          <cell r="O594" t="str">
            <v>DT</v>
          </cell>
          <cell r="P594" t="str">
            <v>Lab</v>
          </cell>
          <cell r="Q594" t="str">
            <v>NAC.</v>
          </cell>
        </row>
        <row r="595">
          <cell r="A595" t="str">
            <v>TVE1:NAC.</v>
          </cell>
          <cell r="B595" t="str">
            <v xml:space="preserve"> 20H55</v>
          </cell>
          <cell r="C595">
            <v>0.86458333333333337</v>
          </cell>
          <cell r="D595">
            <v>36312</v>
          </cell>
          <cell r="E595">
            <v>20</v>
          </cell>
          <cell r="F595">
            <v>1</v>
          </cell>
          <cell r="G595">
            <v>3400</v>
          </cell>
          <cell r="H595">
            <v>717</v>
          </cell>
          <cell r="I595">
            <v>4.7</v>
          </cell>
          <cell r="J595" t="str">
            <v xml:space="preserve"> TELEDIARIO 2</v>
          </cell>
          <cell r="K595" t="str">
            <v xml:space="preserve"> TELEDIARIO 2</v>
          </cell>
          <cell r="L595">
            <v>3400</v>
          </cell>
          <cell r="M595">
            <v>717</v>
          </cell>
          <cell r="N595">
            <v>4.7</v>
          </cell>
          <cell r="O595" t="str">
            <v>PT</v>
          </cell>
          <cell r="P595" t="str">
            <v>Lab</v>
          </cell>
          <cell r="Q595" t="str">
            <v>NAC.</v>
          </cell>
        </row>
        <row r="596">
          <cell r="A596" t="str">
            <v>TVE1:NAC.</v>
          </cell>
          <cell r="B596" t="str">
            <v xml:space="preserve"> 16H10</v>
          </cell>
          <cell r="C596">
            <v>0.67361111111111116</v>
          </cell>
          <cell r="D596">
            <v>36313</v>
          </cell>
          <cell r="E596">
            <v>20</v>
          </cell>
          <cell r="F596">
            <v>1</v>
          </cell>
          <cell r="G596">
            <v>2000</v>
          </cell>
          <cell r="H596">
            <v>523</v>
          </cell>
          <cell r="I596">
            <v>3.8</v>
          </cell>
          <cell r="J596" t="str">
            <v xml:space="preserve"> CALLE NUEVA</v>
          </cell>
          <cell r="K596" t="str">
            <v xml:space="preserve"> CALLE NUEVA</v>
          </cell>
          <cell r="L596">
            <v>2000</v>
          </cell>
          <cell r="M596">
            <v>523</v>
          </cell>
          <cell r="N596">
            <v>3.8</v>
          </cell>
          <cell r="O596" t="str">
            <v>DT</v>
          </cell>
          <cell r="P596" t="str">
            <v>Lab</v>
          </cell>
          <cell r="Q596" t="str">
            <v>NAC.</v>
          </cell>
        </row>
        <row r="597">
          <cell r="A597" t="str">
            <v>TVE1:NAC.</v>
          </cell>
          <cell r="B597" t="str">
            <v xml:space="preserve"> 14H55</v>
          </cell>
          <cell r="C597">
            <v>0.61458333333333337</v>
          </cell>
          <cell r="D597">
            <v>36314</v>
          </cell>
          <cell r="E597">
            <v>20</v>
          </cell>
          <cell r="F597">
            <v>1</v>
          </cell>
          <cell r="G597">
            <v>3000</v>
          </cell>
          <cell r="H597">
            <v>663</v>
          </cell>
          <cell r="I597">
            <v>4.5</v>
          </cell>
          <cell r="J597" t="str">
            <v xml:space="preserve"> TELEDIARIO 1</v>
          </cell>
          <cell r="K597" t="str">
            <v xml:space="preserve"> TELEDIARIO 1</v>
          </cell>
          <cell r="L597">
            <v>3000</v>
          </cell>
          <cell r="M597">
            <v>663</v>
          </cell>
          <cell r="N597">
            <v>4.5</v>
          </cell>
          <cell r="O597" t="str">
            <v>DT</v>
          </cell>
          <cell r="P597" t="str">
            <v>Lab</v>
          </cell>
          <cell r="Q597" t="str">
            <v>NAC.</v>
          </cell>
        </row>
        <row r="598">
          <cell r="A598" t="str">
            <v>TVE1:NAC.</v>
          </cell>
          <cell r="B598" t="str">
            <v xml:space="preserve"> 20H55</v>
          </cell>
          <cell r="C598">
            <v>0.86458333333333337</v>
          </cell>
          <cell r="D598">
            <v>36314</v>
          </cell>
          <cell r="E598">
            <v>20</v>
          </cell>
          <cell r="F598">
            <v>1</v>
          </cell>
          <cell r="G598">
            <v>3400</v>
          </cell>
          <cell r="H598">
            <v>764</v>
          </cell>
          <cell r="I598">
            <v>4.5</v>
          </cell>
          <cell r="J598" t="str">
            <v xml:space="preserve"> TELEDIARIO 2</v>
          </cell>
          <cell r="K598" t="str">
            <v xml:space="preserve"> TELEDIARIO 2</v>
          </cell>
          <cell r="L598">
            <v>3400</v>
          </cell>
          <cell r="M598">
            <v>764</v>
          </cell>
          <cell r="N598">
            <v>4.5</v>
          </cell>
          <cell r="O598" t="str">
            <v>PT</v>
          </cell>
          <cell r="P598" t="str">
            <v>Lab</v>
          </cell>
          <cell r="Q598" t="str">
            <v>NAC.</v>
          </cell>
        </row>
        <row r="599">
          <cell r="A599" t="str">
            <v>TVE1:NAC.</v>
          </cell>
          <cell r="B599" t="str">
            <v xml:space="preserve"> 17H15</v>
          </cell>
          <cell r="C599">
            <v>0.71875</v>
          </cell>
          <cell r="D599">
            <v>36315</v>
          </cell>
          <cell r="E599">
            <v>20</v>
          </cell>
          <cell r="F599">
            <v>1</v>
          </cell>
          <cell r="G599">
            <v>1000</v>
          </cell>
          <cell r="H599">
            <v>321</v>
          </cell>
          <cell r="I599">
            <v>3.1</v>
          </cell>
          <cell r="J599" t="str">
            <v xml:space="preserve"> TELESERIE</v>
          </cell>
          <cell r="K599" t="str">
            <v xml:space="preserve"> TELESERIE</v>
          </cell>
          <cell r="L599">
            <v>1000</v>
          </cell>
          <cell r="M599">
            <v>321</v>
          </cell>
          <cell r="N599">
            <v>3.1</v>
          </cell>
          <cell r="O599" t="str">
            <v>DT</v>
          </cell>
          <cell r="P599" t="str">
            <v>Lab</v>
          </cell>
          <cell r="Q599" t="str">
            <v>NAC.</v>
          </cell>
        </row>
        <row r="600">
          <cell r="A600" t="str">
            <v>TVE1:NAC.</v>
          </cell>
          <cell r="B600" t="str">
            <v xml:space="preserve"> 22H15</v>
          </cell>
          <cell r="C600">
            <v>0.92708333333333337</v>
          </cell>
          <cell r="D600">
            <v>36315</v>
          </cell>
          <cell r="E600">
            <v>20</v>
          </cell>
          <cell r="F600">
            <v>1</v>
          </cell>
          <cell r="G600">
            <v>4500</v>
          </cell>
          <cell r="H600">
            <v>1101</v>
          </cell>
          <cell r="I600">
            <v>4.0999999999999996</v>
          </cell>
          <cell r="J600" t="str">
            <v xml:space="preserve"> TODO EN FAMILIA</v>
          </cell>
          <cell r="K600" t="str">
            <v xml:space="preserve"> TODO EN FAMILIA</v>
          </cell>
          <cell r="L600">
            <v>4500</v>
          </cell>
          <cell r="M600">
            <v>1101</v>
          </cell>
          <cell r="N600">
            <v>4.0999999999999996</v>
          </cell>
          <cell r="O600" t="str">
            <v>PT</v>
          </cell>
          <cell r="P600" t="str">
            <v>Lab</v>
          </cell>
          <cell r="Q600" t="str">
            <v>NAC.</v>
          </cell>
        </row>
        <row r="601">
          <cell r="A601" t="str">
            <v>TVE1:NAC.</v>
          </cell>
          <cell r="B601" t="str">
            <v xml:space="preserve"> 16H45</v>
          </cell>
          <cell r="C601">
            <v>0.69791666666666663</v>
          </cell>
          <cell r="D601">
            <v>36316</v>
          </cell>
          <cell r="E601">
            <v>20</v>
          </cell>
          <cell r="F601">
            <v>1</v>
          </cell>
          <cell r="G601">
            <v>2600</v>
          </cell>
          <cell r="H601">
            <v>521</v>
          </cell>
          <cell r="I601">
            <v>5</v>
          </cell>
          <cell r="J601" t="str">
            <v xml:space="preserve"> SESION DE TARDE</v>
          </cell>
          <cell r="K601" t="str">
            <v xml:space="preserve"> SESION DE TARDE</v>
          </cell>
          <cell r="L601">
            <v>2600</v>
          </cell>
          <cell r="M601">
            <v>521</v>
          </cell>
          <cell r="N601">
            <v>5</v>
          </cell>
          <cell r="O601" t="str">
            <v>DT</v>
          </cell>
          <cell r="P601" t="str">
            <v>FS</v>
          </cell>
          <cell r="Q601" t="str">
            <v>NAC.</v>
          </cell>
        </row>
        <row r="602">
          <cell r="A602" t="str">
            <v>TVE1:NAC.</v>
          </cell>
          <cell r="B602" t="str">
            <v xml:space="preserve"> 23H30</v>
          </cell>
          <cell r="C602">
            <v>0.97916666666666663</v>
          </cell>
          <cell r="D602">
            <v>36316</v>
          </cell>
          <cell r="E602">
            <v>20</v>
          </cell>
          <cell r="F602">
            <v>1</v>
          </cell>
          <cell r="G602">
            <v>3000</v>
          </cell>
          <cell r="H602">
            <v>1027</v>
          </cell>
          <cell r="I602">
            <v>2.9</v>
          </cell>
          <cell r="J602" t="str">
            <v xml:space="preserve"> RISAS Y ESTRELLAS</v>
          </cell>
          <cell r="K602" t="str">
            <v xml:space="preserve"> RISAS Y ESTRELLAS</v>
          </cell>
          <cell r="L602">
            <v>3000</v>
          </cell>
          <cell r="M602">
            <v>1027</v>
          </cell>
          <cell r="N602">
            <v>2.9</v>
          </cell>
          <cell r="O602" t="str">
            <v>PT</v>
          </cell>
          <cell r="P602" t="str">
            <v>FS</v>
          </cell>
          <cell r="Q602" t="str">
            <v>NAC.</v>
          </cell>
        </row>
        <row r="603">
          <cell r="A603" t="str">
            <v>TVE1:NAC.</v>
          </cell>
          <cell r="B603" t="str">
            <v xml:space="preserve"> 15H30</v>
          </cell>
          <cell r="C603">
            <v>0.64583333333333337</v>
          </cell>
          <cell r="D603">
            <v>36317</v>
          </cell>
          <cell r="E603">
            <v>20</v>
          </cell>
          <cell r="F603">
            <v>1</v>
          </cell>
          <cell r="G603">
            <v>2600</v>
          </cell>
          <cell r="H603">
            <v>469</v>
          </cell>
          <cell r="I603">
            <v>5.5</v>
          </cell>
          <cell r="J603" t="str">
            <v xml:space="preserve"> SESION DE TARDE</v>
          </cell>
          <cell r="K603" t="str">
            <v xml:space="preserve"> SESION DE TARDE</v>
          </cell>
          <cell r="L603">
            <v>2600</v>
          </cell>
          <cell r="M603">
            <v>469</v>
          </cell>
          <cell r="N603">
            <v>5.5</v>
          </cell>
          <cell r="O603" t="str">
            <v>DT</v>
          </cell>
          <cell r="P603" t="str">
            <v>FS</v>
          </cell>
          <cell r="Q603" t="str">
            <v>NAC.</v>
          </cell>
        </row>
        <row r="604">
          <cell r="A604" t="str">
            <v>TVE1:NAC.</v>
          </cell>
          <cell r="B604" t="str">
            <v xml:space="preserve"> 18H15</v>
          </cell>
          <cell r="C604">
            <v>0.76041666666666663</v>
          </cell>
          <cell r="D604">
            <v>36317</v>
          </cell>
          <cell r="E604">
            <v>20</v>
          </cell>
          <cell r="F604">
            <v>1</v>
          </cell>
          <cell r="G604">
            <v>1400</v>
          </cell>
          <cell r="H604">
            <v>472</v>
          </cell>
          <cell r="I604">
            <v>3</v>
          </cell>
          <cell r="J604" t="str">
            <v xml:space="preserve"> CINE DE ORO</v>
          </cell>
          <cell r="K604" t="str">
            <v xml:space="preserve"> CINE DE ORO</v>
          </cell>
          <cell r="L604">
            <v>1400</v>
          </cell>
          <cell r="M604">
            <v>472</v>
          </cell>
          <cell r="N604">
            <v>3</v>
          </cell>
          <cell r="O604" t="str">
            <v>DT</v>
          </cell>
          <cell r="P604" t="str">
            <v>FS</v>
          </cell>
          <cell r="Q604" t="str">
            <v>NAC.</v>
          </cell>
        </row>
        <row r="605">
          <cell r="A605" t="str">
            <v>TVE1:NAC.</v>
          </cell>
          <cell r="B605" t="str">
            <v xml:space="preserve"> 21H50</v>
          </cell>
          <cell r="C605">
            <v>0.90972222222222221</v>
          </cell>
          <cell r="D605">
            <v>36317</v>
          </cell>
          <cell r="E605">
            <v>20</v>
          </cell>
          <cell r="F605">
            <v>1</v>
          </cell>
          <cell r="G605">
            <v>5000</v>
          </cell>
          <cell r="H605">
            <v>890</v>
          </cell>
          <cell r="I605">
            <v>5.6</v>
          </cell>
          <cell r="J605" t="str">
            <v xml:space="preserve"> LA PELICULA DE LA SEMANA</v>
          </cell>
          <cell r="K605" t="str">
            <v xml:space="preserve"> LA PELICULA DE LA SEMANA</v>
          </cell>
          <cell r="L605">
            <v>5000</v>
          </cell>
          <cell r="M605">
            <v>890</v>
          </cell>
          <cell r="N605">
            <v>5.6</v>
          </cell>
          <cell r="O605" t="str">
            <v>PT</v>
          </cell>
          <cell r="P605" t="str">
            <v>FS</v>
          </cell>
          <cell r="Q605" t="str">
            <v>NAC.</v>
          </cell>
        </row>
        <row r="606">
          <cell r="A606" t="str">
            <v>TVE1:NAC.</v>
          </cell>
          <cell r="B606" t="str">
            <v xml:space="preserve"> 21H50</v>
          </cell>
          <cell r="C606">
            <v>0.90972222222222221</v>
          </cell>
          <cell r="D606">
            <v>36318</v>
          </cell>
          <cell r="E606">
            <v>20</v>
          </cell>
          <cell r="F606">
            <v>1</v>
          </cell>
          <cell r="G606">
            <v>4000</v>
          </cell>
          <cell r="H606">
            <v>1015</v>
          </cell>
          <cell r="I606">
            <v>3.9</v>
          </cell>
          <cell r="J606" t="str">
            <v xml:space="preserve"> A LAS 11 EN CASA</v>
          </cell>
          <cell r="K606" t="str">
            <v xml:space="preserve"> A LAS 11 EN CASA</v>
          </cell>
          <cell r="L606">
            <v>4000</v>
          </cell>
          <cell r="M606">
            <v>1015</v>
          </cell>
          <cell r="N606">
            <v>3.9</v>
          </cell>
          <cell r="O606" t="str">
            <v>PT</v>
          </cell>
          <cell r="P606" t="str">
            <v>Lab</v>
          </cell>
          <cell r="Q606" t="str">
            <v>NAC.</v>
          </cell>
        </row>
        <row r="607">
          <cell r="A607" t="str">
            <v>TVE1:NAC.</v>
          </cell>
          <cell r="B607" t="str">
            <v xml:space="preserve"> 14H55</v>
          </cell>
          <cell r="C607">
            <v>0.61458333333333337</v>
          </cell>
          <cell r="D607">
            <v>36320</v>
          </cell>
          <cell r="E607">
            <v>20</v>
          </cell>
          <cell r="F607">
            <v>1</v>
          </cell>
          <cell r="G607">
            <v>3000</v>
          </cell>
          <cell r="H607">
            <v>620</v>
          </cell>
          <cell r="I607">
            <v>4.8</v>
          </cell>
          <cell r="J607" t="str">
            <v xml:space="preserve"> TELEDIARIO 1</v>
          </cell>
          <cell r="K607" t="str">
            <v xml:space="preserve"> TELEDIARIO 1</v>
          </cell>
          <cell r="L607">
            <v>3000</v>
          </cell>
          <cell r="M607">
            <v>620</v>
          </cell>
          <cell r="N607">
            <v>4.8</v>
          </cell>
          <cell r="O607" t="str">
            <v>DT</v>
          </cell>
          <cell r="P607" t="str">
            <v>Lab</v>
          </cell>
          <cell r="Q607" t="str">
            <v>NAC.</v>
          </cell>
        </row>
        <row r="608">
          <cell r="A608" t="str">
            <v>TVE1:NAC.</v>
          </cell>
          <cell r="B608" t="str">
            <v xml:space="preserve"> 20H55</v>
          </cell>
          <cell r="C608">
            <v>0.86458333333333337</v>
          </cell>
          <cell r="D608">
            <v>36320</v>
          </cell>
          <cell r="E608">
            <v>20</v>
          </cell>
          <cell r="F608">
            <v>1</v>
          </cell>
          <cell r="G608">
            <v>3400</v>
          </cell>
          <cell r="H608">
            <v>751</v>
          </cell>
          <cell r="I608">
            <v>4.5</v>
          </cell>
          <cell r="J608" t="str">
            <v xml:space="preserve"> TELEDIARIO 2</v>
          </cell>
          <cell r="K608" t="str">
            <v xml:space="preserve"> TELEDIARIO 2</v>
          </cell>
          <cell r="L608">
            <v>3400</v>
          </cell>
          <cell r="M608">
            <v>751</v>
          </cell>
          <cell r="N608">
            <v>4.5</v>
          </cell>
          <cell r="O608" t="str">
            <v>PT</v>
          </cell>
          <cell r="P608" t="str">
            <v>Lab</v>
          </cell>
          <cell r="Q608" t="str">
            <v>NAC.</v>
          </cell>
        </row>
        <row r="609">
          <cell r="A609" t="str">
            <v>TVE1:NAC.</v>
          </cell>
          <cell r="B609" t="str">
            <v xml:space="preserve"> 16H10</v>
          </cell>
          <cell r="C609">
            <v>0.67361111111111116</v>
          </cell>
          <cell r="D609">
            <v>36321</v>
          </cell>
          <cell r="E609">
            <v>20</v>
          </cell>
          <cell r="F609">
            <v>1</v>
          </cell>
          <cell r="G609">
            <v>2000</v>
          </cell>
          <cell r="H609">
            <v>523</v>
          </cell>
          <cell r="I609">
            <v>3.8</v>
          </cell>
          <cell r="J609" t="str">
            <v xml:space="preserve"> CALLE NUEVA</v>
          </cell>
          <cell r="K609" t="str">
            <v xml:space="preserve"> CALLE NUEVA</v>
          </cell>
          <cell r="L609">
            <v>2000</v>
          </cell>
          <cell r="M609">
            <v>523</v>
          </cell>
          <cell r="N609">
            <v>3.8</v>
          </cell>
          <cell r="O609" t="str">
            <v>DT</v>
          </cell>
          <cell r="P609" t="str">
            <v>Lab</v>
          </cell>
          <cell r="Q609" t="str">
            <v>NAC.</v>
          </cell>
        </row>
        <row r="610">
          <cell r="A610" t="str">
            <v>TVE1:NAC.</v>
          </cell>
          <cell r="B610" t="str">
            <v xml:space="preserve"> 22H45</v>
          </cell>
          <cell r="C610">
            <v>0.94791666666666663</v>
          </cell>
          <cell r="D610">
            <v>36321</v>
          </cell>
          <cell r="E610">
            <v>20</v>
          </cell>
          <cell r="F610">
            <v>1</v>
          </cell>
          <cell r="G610">
            <v>3000</v>
          </cell>
          <cell r="H610">
            <v>1284</v>
          </cell>
          <cell r="I610">
            <v>2.2999999999999998</v>
          </cell>
          <cell r="J610" t="str">
            <v xml:space="preserve"> TALK SHOW</v>
          </cell>
          <cell r="K610" t="str">
            <v xml:space="preserve"> TALK SHOW</v>
          </cell>
          <cell r="L610">
            <v>3000</v>
          </cell>
          <cell r="M610">
            <v>1284</v>
          </cell>
          <cell r="N610">
            <v>2.2999999999999998</v>
          </cell>
          <cell r="O610" t="str">
            <v>PT</v>
          </cell>
          <cell r="P610" t="str">
            <v>Lab</v>
          </cell>
          <cell r="Q610" t="str">
            <v>NAC.</v>
          </cell>
        </row>
        <row r="611">
          <cell r="A611" t="str">
            <v>TVE1:NAC.</v>
          </cell>
          <cell r="B611" t="str">
            <v xml:space="preserve"> 14H55</v>
          </cell>
          <cell r="C611">
            <v>0.61458333333333337</v>
          </cell>
          <cell r="D611">
            <v>36322</v>
          </cell>
          <cell r="E611">
            <v>20</v>
          </cell>
          <cell r="F611">
            <v>1</v>
          </cell>
          <cell r="G611">
            <v>3000</v>
          </cell>
          <cell r="H611">
            <v>652</v>
          </cell>
          <cell r="I611">
            <v>4.5999999999999996</v>
          </cell>
          <cell r="J611" t="str">
            <v xml:space="preserve"> TELEDIARIO 1</v>
          </cell>
          <cell r="K611" t="str">
            <v xml:space="preserve"> TELEDIARIO 1</v>
          </cell>
          <cell r="L611">
            <v>3000</v>
          </cell>
          <cell r="M611">
            <v>652</v>
          </cell>
          <cell r="N611">
            <v>4.5999999999999996</v>
          </cell>
          <cell r="O611" t="str">
            <v>DT</v>
          </cell>
          <cell r="P611" t="str">
            <v>Lab</v>
          </cell>
          <cell r="Q611" t="str">
            <v>NAC.</v>
          </cell>
        </row>
        <row r="612">
          <cell r="A612" t="str">
            <v>TVE1:NAC.</v>
          </cell>
          <cell r="B612" t="str">
            <v xml:space="preserve"> 24H15</v>
          </cell>
          <cell r="C612">
            <v>1.0104166666666667</v>
          </cell>
          <cell r="D612">
            <v>36322</v>
          </cell>
          <cell r="E612">
            <v>20</v>
          </cell>
          <cell r="F612">
            <v>1</v>
          </cell>
          <cell r="G612">
            <v>1500</v>
          </cell>
          <cell r="H612">
            <v>253</v>
          </cell>
          <cell r="I612">
            <v>5.9</v>
          </cell>
          <cell r="J612" t="str">
            <v xml:space="preserve"> TODO EN FAMILIA</v>
          </cell>
          <cell r="K612" t="str">
            <v xml:space="preserve"> TODO EN FAMILIA</v>
          </cell>
          <cell r="L612">
            <v>1500</v>
          </cell>
          <cell r="M612">
            <v>253</v>
          </cell>
          <cell r="N612">
            <v>5.9</v>
          </cell>
          <cell r="O612" t="str">
            <v>PT</v>
          </cell>
          <cell r="P612" t="str">
            <v>Lab</v>
          </cell>
          <cell r="Q612" t="str">
            <v>NAC.</v>
          </cell>
        </row>
        <row r="613">
          <cell r="A613" t="str">
            <v>TVE1:NAC.</v>
          </cell>
          <cell r="B613" t="str">
            <v xml:space="preserve"> 16H15</v>
          </cell>
          <cell r="C613">
            <v>0.67708333333333337</v>
          </cell>
          <cell r="D613">
            <v>36323</v>
          </cell>
          <cell r="E613">
            <v>20</v>
          </cell>
          <cell r="F613">
            <v>1</v>
          </cell>
          <cell r="G613">
            <v>2600</v>
          </cell>
          <cell r="H613">
            <v>513</v>
          </cell>
          <cell r="I613">
            <v>5.0999999999999996</v>
          </cell>
          <cell r="J613" t="str">
            <v xml:space="preserve"> SESION DE TARDE</v>
          </cell>
          <cell r="K613" t="str">
            <v xml:space="preserve"> SESION DE TARDE</v>
          </cell>
          <cell r="L613">
            <v>2600</v>
          </cell>
          <cell r="M613">
            <v>513</v>
          </cell>
          <cell r="N613">
            <v>5.0999999999999996</v>
          </cell>
          <cell r="O613" t="str">
            <v>DT</v>
          </cell>
          <cell r="P613" t="str">
            <v>FS</v>
          </cell>
          <cell r="Q613" t="str">
            <v>NAC.</v>
          </cell>
        </row>
        <row r="614">
          <cell r="A614" t="str">
            <v>TVE1:NAC.</v>
          </cell>
          <cell r="B614" t="str">
            <v xml:space="preserve"> 19H30</v>
          </cell>
          <cell r="C614">
            <v>0.8125</v>
          </cell>
          <cell r="D614">
            <v>36323</v>
          </cell>
          <cell r="E614">
            <v>20</v>
          </cell>
          <cell r="F614">
            <v>1</v>
          </cell>
          <cell r="G614">
            <v>1750</v>
          </cell>
          <cell r="H614">
            <v>440</v>
          </cell>
          <cell r="I614">
            <v>4</v>
          </cell>
          <cell r="J614" t="str">
            <v xml:space="preserve"> CINE DE BARRIO</v>
          </cell>
          <cell r="K614" t="str">
            <v xml:space="preserve"> CINE DE BARRIO</v>
          </cell>
          <cell r="L614">
            <v>1750</v>
          </cell>
          <cell r="M614">
            <v>440</v>
          </cell>
          <cell r="N614">
            <v>4</v>
          </cell>
          <cell r="O614" t="str">
            <v>DT</v>
          </cell>
          <cell r="P614" t="str">
            <v>FS</v>
          </cell>
          <cell r="Q614" t="str">
            <v>NAC.</v>
          </cell>
        </row>
        <row r="615">
          <cell r="A615" t="str">
            <v>TVE1:NAC.</v>
          </cell>
          <cell r="B615" t="str">
            <v xml:space="preserve"> 23H30</v>
          </cell>
          <cell r="C615">
            <v>0.97916666666666663</v>
          </cell>
          <cell r="D615">
            <v>36323</v>
          </cell>
          <cell r="E615">
            <v>20</v>
          </cell>
          <cell r="F615">
            <v>1</v>
          </cell>
          <cell r="G615">
            <v>3000</v>
          </cell>
          <cell r="H615">
            <v>1081</v>
          </cell>
          <cell r="I615">
            <v>2.8</v>
          </cell>
          <cell r="J615" t="str">
            <v xml:space="preserve"> RISAS Y ESTRELLAS</v>
          </cell>
          <cell r="K615" t="str">
            <v xml:space="preserve"> RISAS Y ESTRELLAS</v>
          </cell>
          <cell r="L615">
            <v>3000</v>
          </cell>
          <cell r="M615">
            <v>1081</v>
          </cell>
          <cell r="N615">
            <v>2.8</v>
          </cell>
          <cell r="O615" t="str">
            <v>PT</v>
          </cell>
          <cell r="P615" t="str">
            <v>FS</v>
          </cell>
          <cell r="Q615" t="str">
            <v>NAC.</v>
          </cell>
        </row>
        <row r="616">
          <cell r="A616" t="str">
            <v>TVE1:NAC.</v>
          </cell>
          <cell r="B616" t="str">
            <v xml:space="preserve"> 16H15</v>
          </cell>
          <cell r="C616">
            <v>0.67708333333333337</v>
          </cell>
          <cell r="D616">
            <v>36324</v>
          </cell>
          <cell r="E616">
            <v>20</v>
          </cell>
          <cell r="F616">
            <v>1</v>
          </cell>
          <cell r="G616">
            <v>2600</v>
          </cell>
          <cell r="H616">
            <v>595</v>
          </cell>
          <cell r="I616">
            <v>4.4000000000000004</v>
          </cell>
          <cell r="J616" t="str">
            <v xml:space="preserve"> SESION DE TARDE</v>
          </cell>
          <cell r="K616" t="str">
            <v xml:space="preserve"> SESION DE TARDE</v>
          </cell>
          <cell r="L616">
            <v>2600</v>
          </cell>
          <cell r="M616">
            <v>595</v>
          </cell>
          <cell r="N616">
            <v>4.4000000000000004</v>
          </cell>
          <cell r="O616" t="str">
            <v>DT</v>
          </cell>
          <cell r="P616" t="str">
            <v>FS</v>
          </cell>
          <cell r="Q616" t="str">
            <v>NAC.</v>
          </cell>
        </row>
        <row r="617">
          <cell r="A617" t="str">
            <v>TVE1:NAC.</v>
          </cell>
          <cell r="B617" t="str">
            <v xml:space="preserve"> 20H30</v>
          </cell>
          <cell r="C617">
            <v>0.85416666666666663</v>
          </cell>
          <cell r="D617">
            <v>36324</v>
          </cell>
          <cell r="E617">
            <v>20</v>
          </cell>
          <cell r="F617">
            <v>1</v>
          </cell>
          <cell r="G617">
            <v>3000</v>
          </cell>
          <cell r="H617">
            <v>631</v>
          </cell>
          <cell r="I617">
            <v>4.8</v>
          </cell>
          <cell r="J617" t="str">
            <v xml:space="preserve"> WAKU WAKU</v>
          </cell>
          <cell r="K617" t="str">
            <v xml:space="preserve"> WAKU WAKU</v>
          </cell>
          <cell r="L617">
            <v>3000</v>
          </cell>
          <cell r="M617">
            <v>631</v>
          </cell>
          <cell r="N617">
            <v>4.8</v>
          </cell>
          <cell r="O617" t="str">
            <v>PT</v>
          </cell>
          <cell r="P617" t="str">
            <v>FS</v>
          </cell>
          <cell r="Q617" t="str">
            <v>NAC.</v>
          </cell>
        </row>
        <row r="618">
          <cell r="A618" t="str">
            <v>TVE1:NAC.</v>
          </cell>
          <cell r="B618" t="str">
            <v xml:space="preserve"> 22H15</v>
          </cell>
          <cell r="C618">
            <v>0.92708333333333337</v>
          </cell>
          <cell r="D618">
            <v>36324</v>
          </cell>
          <cell r="E618">
            <v>20</v>
          </cell>
          <cell r="F618">
            <v>1</v>
          </cell>
          <cell r="G618">
            <v>5000</v>
          </cell>
          <cell r="H618">
            <v>729</v>
          </cell>
          <cell r="I618">
            <v>6.9</v>
          </cell>
          <cell r="J618" t="str">
            <v xml:space="preserve"> LA PELICULA DE LA SEMANA</v>
          </cell>
          <cell r="K618" t="str">
            <v xml:space="preserve"> LA PELICULA DE LA SEMANA</v>
          </cell>
          <cell r="L618">
            <v>5000</v>
          </cell>
          <cell r="M618">
            <v>729</v>
          </cell>
          <cell r="N618">
            <v>6.9</v>
          </cell>
          <cell r="O618" t="str">
            <v>PT</v>
          </cell>
          <cell r="P618" t="str">
            <v>FS</v>
          </cell>
          <cell r="Q618" t="str">
            <v>NAC.</v>
          </cell>
        </row>
        <row r="619">
          <cell r="A619" t="str">
            <v>TVE2:NAC.</v>
          </cell>
          <cell r="B619" t="str">
            <v xml:space="preserve"> 15H15</v>
          </cell>
          <cell r="C619">
            <v>0.63541666666666663</v>
          </cell>
          <cell r="D619">
            <v>36279</v>
          </cell>
          <cell r="E619">
            <v>20</v>
          </cell>
          <cell r="F619">
            <v>1</v>
          </cell>
          <cell r="G619">
            <v>1500</v>
          </cell>
          <cell r="H619">
            <v>568</v>
          </cell>
          <cell r="I619">
            <v>2.6</v>
          </cell>
          <cell r="J619" t="str">
            <v xml:space="preserve"> CONCURSO</v>
          </cell>
          <cell r="K619" t="str">
            <v xml:space="preserve"> CONCURSO</v>
          </cell>
          <cell r="L619">
            <v>1500</v>
          </cell>
          <cell r="M619">
            <v>568</v>
          </cell>
          <cell r="N619">
            <v>2.6</v>
          </cell>
          <cell r="O619" t="str">
            <v>DT</v>
          </cell>
          <cell r="P619" t="str">
            <v>Lab</v>
          </cell>
          <cell r="Q619" t="str">
            <v>NAC.</v>
          </cell>
        </row>
        <row r="620">
          <cell r="A620" t="str">
            <v>TVE2:NAC.</v>
          </cell>
          <cell r="B620" t="str">
            <v xml:space="preserve"> 16H15</v>
          </cell>
          <cell r="C620">
            <v>0.67708333333333337</v>
          </cell>
          <cell r="D620">
            <v>36279</v>
          </cell>
          <cell r="E620">
            <v>20</v>
          </cell>
          <cell r="F620">
            <v>1</v>
          </cell>
          <cell r="G620">
            <v>1000</v>
          </cell>
          <cell r="H620">
            <v>424</v>
          </cell>
          <cell r="I620">
            <v>2.4</v>
          </cell>
          <cell r="J620" t="str">
            <v xml:space="preserve"> GRANDES DOCUMENTALES</v>
          </cell>
          <cell r="K620" t="str">
            <v xml:space="preserve"> GRANDES DOCUMENTALES</v>
          </cell>
          <cell r="L620">
            <v>1000</v>
          </cell>
          <cell r="M620">
            <v>424</v>
          </cell>
          <cell r="N620">
            <v>2.4</v>
          </cell>
          <cell r="O620" t="str">
            <v>DT</v>
          </cell>
          <cell r="P620" t="str">
            <v>Lab</v>
          </cell>
          <cell r="Q620" t="str">
            <v>NAC.</v>
          </cell>
        </row>
        <row r="621">
          <cell r="A621" t="str">
            <v>TVE2:NAC.</v>
          </cell>
          <cell r="B621" t="str">
            <v xml:space="preserve"> 16H45</v>
          </cell>
          <cell r="C621">
            <v>0.69791666666666663</v>
          </cell>
          <cell r="D621">
            <v>36279</v>
          </cell>
          <cell r="E621">
            <v>20</v>
          </cell>
          <cell r="F621">
            <v>1</v>
          </cell>
          <cell r="G621">
            <v>500</v>
          </cell>
          <cell r="H621">
            <v>286</v>
          </cell>
          <cell r="I621">
            <v>1.7</v>
          </cell>
          <cell r="J621" t="str">
            <v xml:space="preserve"> DOCUMENTAL</v>
          </cell>
          <cell r="K621" t="str">
            <v xml:space="preserve"> DOCUMENTAL</v>
          </cell>
          <cell r="L621">
            <v>500</v>
          </cell>
          <cell r="M621">
            <v>286</v>
          </cell>
          <cell r="N621">
            <v>1.7</v>
          </cell>
          <cell r="O621" t="str">
            <v>DT</v>
          </cell>
          <cell r="P621" t="str">
            <v>Lab</v>
          </cell>
          <cell r="Q621" t="str">
            <v>NAC.</v>
          </cell>
        </row>
        <row r="622">
          <cell r="A622" t="str">
            <v>TVE2:NAC.</v>
          </cell>
          <cell r="B622" t="str">
            <v xml:space="preserve"> 17H15</v>
          </cell>
          <cell r="C622">
            <v>0.71875</v>
          </cell>
          <cell r="D622">
            <v>36279</v>
          </cell>
          <cell r="E622">
            <v>20</v>
          </cell>
          <cell r="F622">
            <v>1</v>
          </cell>
          <cell r="G622">
            <v>500</v>
          </cell>
          <cell r="H622">
            <v>387</v>
          </cell>
          <cell r="I622">
            <v>1.3</v>
          </cell>
          <cell r="J622" t="str">
            <v xml:space="preserve"> ESCARABAJO VERDE</v>
          </cell>
          <cell r="K622" t="str">
            <v xml:space="preserve"> ESCARABAJO VERDE</v>
          </cell>
          <cell r="L622">
            <v>500</v>
          </cell>
          <cell r="M622">
            <v>387</v>
          </cell>
          <cell r="N622">
            <v>1.3</v>
          </cell>
          <cell r="O622" t="str">
            <v>DT</v>
          </cell>
          <cell r="P622" t="str">
            <v>Lab</v>
          </cell>
          <cell r="Q622" t="str">
            <v>NAC.</v>
          </cell>
        </row>
        <row r="623">
          <cell r="A623" t="str">
            <v>TVE2:NAC.</v>
          </cell>
          <cell r="B623" t="str">
            <v xml:space="preserve"> 21H30</v>
          </cell>
          <cell r="C623">
            <v>0.89583333333333337</v>
          </cell>
          <cell r="D623">
            <v>36279</v>
          </cell>
          <cell r="E623">
            <v>20</v>
          </cell>
          <cell r="F623">
            <v>1</v>
          </cell>
          <cell r="G623">
            <v>1200</v>
          </cell>
          <cell r="H623">
            <v>632</v>
          </cell>
          <cell r="I623">
            <v>1.9</v>
          </cell>
          <cell r="J623" t="str">
            <v xml:space="preserve"> SERIE</v>
          </cell>
          <cell r="K623" t="str">
            <v xml:space="preserve"> SERIE</v>
          </cell>
          <cell r="L623">
            <v>1200</v>
          </cell>
          <cell r="M623">
            <v>632</v>
          </cell>
          <cell r="N623">
            <v>1.9</v>
          </cell>
          <cell r="O623" t="str">
            <v>PT</v>
          </cell>
          <cell r="P623" t="str">
            <v>Lab</v>
          </cell>
          <cell r="Q623" t="str">
            <v>NAC.</v>
          </cell>
        </row>
        <row r="624">
          <cell r="A624" t="str">
            <v>TVE2:NAC.</v>
          </cell>
          <cell r="B624" t="str">
            <v xml:space="preserve"> 21H50</v>
          </cell>
          <cell r="C624">
            <v>0.90972222222222221</v>
          </cell>
          <cell r="D624">
            <v>36279</v>
          </cell>
          <cell r="E624">
            <v>20</v>
          </cell>
          <cell r="F624">
            <v>1</v>
          </cell>
          <cell r="G624">
            <v>1200</v>
          </cell>
          <cell r="H624">
            <v>587</v>
          </cell>
          <cell r="I624">
            <v>2</v>
          </cell>
          <cell r="J624" t="str">
            <v xml:space="preserve"> SERIE</v>
          </cell>
          <cell r="K624" t="str">
            <v xml:space="preserve"> SERIE</v>
          </cell>
          <cell r="L624">
            <v>1200</v>
          </cell>
          <cell r="M624">
            <v>587</v>
          </cell>
          <cell r="N624">
            <v>2</v>
          </cell>
          <cell r="O624" t="str">
            <v>PT</v>
          </cell>
          <cell r="P624" t="str">
            <v>Lab</v>
          </cell>
          <cell r="Q624" t="str">
            <v>NAC.</v>
          </cell>
        </row>
        <row r="625">
          <cell r="A625" t="str">
            <v>TVE2:NAC.</v>
          </cell>
          <cell r="B625" t="str">
            <v xml:space="preserve"> 22H30</v>
          </cell>
          <cell r="C625">
            <v>0.9375</v>
          </cell>
          <cell r="D625">
            <v>36279</v>
          </cell>
          <cell r="E625">
            <v>20</v>
          </cell>
          <cell r="F625">
            <v>1</v>
          </cell>
          <cell r="G625">
            <v>1000</v>
          </cell>
          <cell r="H625">
            <v>527</v>
          </cell>
          <cell r="I625">
            <v>1.9</v>
          </cell>
          <cell r="J625" t="str">
            <v xml:space="preserve"> DOCUMENTOS TV</v>
          </cell>
          <cell r="K625" t="str">
            <v xml:space="preserve"> DOCUMENTOS TV</v>
          </cell>
          <cell r="L625">
            <v>1000</v>
          </cell>
          <cell r="M625">
            <v>527</v>
          </cell>
          <cell r="N625">
            <v>1.9</v>
          </cell>
          <cell r="O625" t="str">
            <v>PT</v>
          </cell>
          <cell r="P625" t="str">
            <v>Lab</v>
          </cell>
          <cell r="Q625" t="str">
            <v>NAC.</v>
          </cell>
        </row>
        <row r="626">
          <cell r="A626" t="str">
            <v>TVE2:NAC.</v>
          </cell>
          <cell r="B626" t="str">
            <v xml:space="preserve"> 23H00</v>
          </cell>
          <cell r="C626">
            <v>0.95833333333333337</v>
          </cell>
          <cell r="D626">
            <v>36279</v>
          </cell>
          <cell r="E626">
            <v>20</v>
          </cell>
          <cell r="F626">
            <v>1</v>
          </cell>
          <cell r="G626">
            <v>1000</v>
          </cell>
          <cell r="H626">
            <v>489</v>
          </cell>
          <cell r="I626">
            <v>2</v>
          </cell>
          <cell r="J626" t="str">
            <v xml:space="preserve"> DOCUMENTOS TV</v>
          </cell>
          <cell r="K626" t="str">
            <v xml:space="preserve"> DOCUMENTOS TV</v>
          </cell>
          <cell r="L626">
            <v>1000</v>
          </cell>
          <cell r="M626">
            <v>489</v>
          </cell>
          <cell r="N626">
            <v>2</v>
          </cell>
          <cell r="O626" t="str">
            <v>PT</v>
          </cell>
          <cell r="P626" t="str">
            <v>Lab</v>
          </cell>
          <cell r="Q626" t="str">
            <v>NAC.</v>
          </cell>
        </row>
        <row r="627">
          <cell r="A627" t="str">
            <v>TVE2:NAC.</v>
          </cell>
          <cell r="B627" t="str">
            <v xml:space="preserve"> 24H45</v>
          </cell>
          <cell r="C627">
            <v>1.03125</v>
          </cell>
          <cell r="D627">
            <v>36279</v>
          </cell>
          <cell r="E627">
            <v>20</v>
          </cell>
          <cell r="F627">
            <v>1</v>
          </cell>
          <cell r="G627">
            <v>150</v>
          </cell>
          <cell r="H627">
            <v>357</v>
          </cell>
          <cell r="I627">
            <v>0.4</v>
          </cell>
          <cell r="J627" t="str">
            <v xml:space="preserve"> TERCER GRADO</v>
          </cell>
          <cell r="K627" t="str">
            <v xml:space="preserve"> TERCER GRADO</v>
          </cell>
          <cell r="L627">
            <v>150</v>
          </cell>
          <cell r="M627">
            <v>357</v>
          </cell>
          <cell r="N627">
            <v>0.4</v>
          </cell>
          <cell r="O627" t="str">
            <v>DT</v>
          </cell>
          <cell r="P627" t="str">
            <v>Lab</v>
          </cell>
          <cell r="Q627" t="str">
            <v>NAC.</v>
          </cell>
        </row>
        <row r="628">
          <cell r="A628" t="str">
            <v>TVE2:NAC.</v>
          </cell>
          <cell r="B628" t="str">
            <v xml:space="preserve"> 15H15</v>
          </cell>
          <cell r="C628">
            <v>0.63541666666666663</v>
          </cell>
          <cell r="D628">
            <v>36280</v>
          </cell>
          <cell r="E628">
            <v>20</v>
          </cell>
          <cell r="F628">
            <v>1</v>
          </cell>
          <cell r="G628">
            <v>1500</v>
          </cell>
          <cell r="H628">
            <v>459</v>
          </cell>
          <cell r="I628">
            <v>3.3</v>
          </cell>
          <cell r="J628" t="str">
            <v xml:space="preserve"> CONCURSO</v>
          </cell>
          <cell r="K628" t="str">
            <v xml:space="preserve"> CONCURSO</v>
          </cell>
          <cell r="L628">
            <v>1500</v>
          </cell>
          <cell r="M628">
            <v>459</v>
          </cell>
          <cell r="N628">
            <v>3.3</v>
          </cell>
          <cell r="O628" t="str">
            <v>DT</v>
          </cell>
          <cell r="P628" t="str">
            <v>Lab</v>
          </cell>
          <cell r="Q628" t="str">
            <v>NAC.</v>
          </cell>
        </row>
        <row r="629">
          <cell r="A629" t="str">
            <v>TVE2:NAC.</v>
          </cell>
          <cell r="B629" t="str">
            <v xml:space="preserve"> 16H15</v>
          </cell>
          <cell r="C629">
            <v>0.67708333333333337</v>
          </cell>
          <cell r="D629">
            <v>36280</v>
          </cell>
          <cell r="E629">
            <v>20</v>
          </cell>
          <cell r="F629">
            <v>1</v>
          </cell>
          <cell r="G629">
            <v>1000</v>
          </cell>
          <cell r="H629">
            <v>399</v>
          </cell>
          <cell r="I629">
            <v>2.5</v>
          </cell>
          <cell r="J629" t="str">
            <v xml:space="preserve"> GRANDES DOCUMENTALES</v>
          </cell>
          <cell r="K629" t="str">
            <v xml:space="preserve"> GRANDES DOCUMENTALES</v>
          </cell>
          <cell r="L629">
            <v>1000</v>
          </cell>
          <cell r="M629">
            <v>399</v>
          </cell>
          <cell r="N629">
            <v>2.5</v>
          </cell>
          <cell r="O629" t="str">
            <v>DT</v>
          </cell>
          <cell r="P629" t="str">
            <v>Lab</v>
          </cell>
          <cell r="Q629" t="str">
            <v>NAC.</v>
          </cell>
        </row>
        <row r="630">
          <cell r="A630" t="str">
            <v>TVE2:NAC.</v>
          </cell>
          <cell r="B630" t="str">
            <v xml:space="preserve"> 16H45</v>
          </cell>
          <cell r="C630">
            <v>0.69791666666666663</v>
          </cell>
          <cell r="D630">
            <v>36280</v>
          </cell>
          <cell r="E630">
            <v>20</v>
          </cell>
          <cell r="F630">
            <v>1</v>
          </cell>
          <cell r="G630">
            <v>500</v>
          </cell>
          <cell r="H630">
            <v>274</v>
          </cell>
          <cell r="I630">
            <v>1.8</v>
          </cell>
          <cell r="J630" t="str">
            <v xml:space="preserve"> DOCUMENTAL</v>
          </cell>
          <cell r="K630" t="str">
            <v xml:space="preserve"> DOCUMENTAL</v>
          </cell>
          <cell r="L630">
            <v>500</v>
          </cell>
          <cell r="M630">
            <v>274</v>
          </cell>
          <cell r="N630">
            <v>1.8</v>
          </cell>
          <cell r="O630" t="str">
            <v>DT</v>
          </cell>
          <cell r="P630" t="str">
            <v>Lab</v>
          </cell>
          <cell r="Q630" t="str">
            <v>NAC.</v>
          </cell>
        </row>
        <row r="631">
          <cell r="A631" t="str">
            <v>TVE2:NAC.</v>
          </cell>
          <cell r="B631" t="str">
            <v xml:space="preserve"> 17H15</v>
          </cell>
          <cell r="C631">
            <v>0.71875</v>
          </cell>
          <cell r="D631">
            <v>36280</v>
          </cell>
          <cell r="E631">
            <v>20</v>
          </cell>
          <cell r="F631">
            <v>1</v>
          </cell>
          <cell r="G631">
            <v>500</v>
          </cell>
          <cell r="H631">
            <v>493</v>
          </cell>
          <cell r="I631">
            <v>1</v>
          </cell>
          <cell r="J631" t="str">
            <v xml:space="preserve"> A SU SALUD</v>
          </cell>
          <cell r="K631" t="str">
            <v xml:space="preserve"> A SU SALUD</v>
          </cell>
          <cell r="L631">
            <v>500</v>
          </cell>
          <cell r="M631">
            <v>493</v>
          </cell>
          <cell r="N631">
            <v>1</v>
          </cell>
          <cell r="O631" t="str">
            <v>DT</v>
          </cell>
          <cell r="P631" t="str">
            <v>Lab</v>
          </cell>
          <cell r="Q631" t="str">
            <v>NAC.</v>
          </cell>
        </row>
        <row r="632">
          <cell r="A632" t="str">
            <v>TVE2:NAC.</v>
          </cell>
          <cell r="B632" t="str">
            <v xml:space="preserve"> 18H55</v>
          </cell>
          <cell r="C632">
            <v>0.78819444444444453</v>
          </cell>
          <cell r="D632">
            <v>36280</v>
          </cell>
          <cell r="E632">
            <v>20</v>
          </cell>
          <cell r="F632">
            <v>1</v>
          </cell>
          <cell r="G632">
            <v>300</v>
          </cell>
          <cell r="H632">
            <v>658</v>
          </cell>
          <cell r="I632">
            <v>0.5</v>
          </cell>
          <cell r="J632" t="str">
            <v xml:space="preserve"> PROG. REGIONAL</v>
          </cell>
          <cell r="K632" t="str">
            <v xml:space="preserve"> PROG. REGIONAL</v>
          </cell>
          <cell r="L632">
            <v>300</v>
          </cell>
          <cell r="M632">
            <v>658</v>
          </cell>
          <cell r="N632">
            <v>0.5</v>
          </cell>
          <cell r="O632" t="str">
            <v>DT</v>
          </cell>
          <cell r="P632" t="str">
            <v>Lab</v>
          </cell>
          <cell r="Q632" t="str">
            <v>NAC.</v>
          </cell>
        </row>
        <row r="633">
          <cell r="A633" t="str">
            <v>TVE2:NAC.</v>
          </cell>
          <cell r="B633" t="str">
            <v xml:space="preserve"> 21H30</v>
          </cell>
          <cell r="C633">
            <v>0.89583333333333337</v>
          </cell>
          <cell r="D633">
            <v>36280</v>
          </cell>
          <cell r="E633">
            <v>20</v>
          </cell>
          <cell r="F633">
            <v>1</v>
          </cell>
          <cell r="G633">
            <v>1200</v>
          </cell>
          <cell r="H633">
            <v>587</v>
          </cell>
          <cell r="I633">
            <v>2</v>
          </cell>
          <cell r="J633" t="str">
            <v xml:space="preserve"> SERIE</v>
          </cell>
          <cell r="K633" t="str">
            <v xml:space="preserve"> SERIE</v>
          </cell>
          <cell r="L633">
            <v>1200</v>
          </cell>
          <cell r="M633">
            <v>587</v>
          </cell>
          <cell r="N633">
            <v>2</v>
          </cell>
          <cell r="O633" t="str">
            <v>PT</v>
          </cell>
          <cell r="P633" t="str">
            <v>Lab</v>
          </cell>
          <cell r="Q633" t="str">
            <v>NAC.</v>
          </cell>
        </row>
        <row r="634">
          <cell r="A634" t="str">
            <v>TVE2:NAC.</v>
          </cell>
          <cell r="B634" t="str">
            <v xml:space="preserve"> 21H50</v>
          </cell>
          <cell r="C634">
            <v>0.90972222222222221</v>
          </cell>
          <cell r="D634">
            <v>36280</v>
          </cell>
          <cell r="E634">
            <v>20</v>
          </cell>
          <cell r="F634">
            <v>1</v>
          </cell>
          <cell r="G634">
            <v>1200</v>
          </cell>
          <cell r="H634">
            <v>421</v>
          </cell>
          <cell r="I634">
            <v>2.8</v>
          </cell>
          <cell r="J634" t="str">
            <v xml:space="preserve"> SERIE</v>
          </cell>
          <cell r="K634" t="str">
            <v xml:space="preserve"> SERIE</v>
          </cell>
          <cell r="L634">
            <v>1200</v>
          </cell>
          <cell r="M634">
            <v>421</v>
          </cell>
          <cell r="N634">
            <v>2.8</v>
          </cell>
          <cell r="O634" t="str">
            <v>PT</v>
          </cell>
          <cell r="P634" t="str">
            <v>Lab</v>
          </cell>
          <cell r="Q634" t="str">
            <v>NAC.</v>
          </cell>
        </row>
        <row r="635">
          <cell r="A635" t="str">
            <v>TVE2:NAC.</v>
          </cell>
          <cell r="B635" t="str">
            <v xml:space="preserve"> 23H00</v>
          </cell>
          <cell r="C635">
            <v>0.95833333333333337</v>
          </cell>
          <cell r="D635">
            <v>36280</v>
          </cell>
          <cell r="E635">
            <v>20</v>
          </cell>
          <cell r="F635">
            <v>1</v>
          </cell>
          <cell r="G635">
            <v>800</v>
          </cell>
          <cell r="H635">
            <v>354</v>
          </cell>
          <cell r="I635">
            <v>2.2999999999999998</v>
          </cell>
          <cell r="J635" t="str">
            <v xml:space="preserve"> LA NOCHE TEMATICA DE LA 2</v>
          </cell>
          <cell r="K635" t="str">
            <v xml:space="preserve"> LA NOCHE TEMATICA DE LA 2</v>
          </cell>
          <cell r="L635">
            <v>800</v>
          </cell>
          <cell r="M635">
            <v>354</v>
          </cell>
          <cell r="N635">
            <v>2.2999999999999998</v>
          </cell>
          <cell r="O635" t="str">
            <v>PT</v>
          </cell>
          <cell r="P635" t="str">
            <v>Lab</v>
          </cell>
          <cell r="Q635" t="str">
            <v>NAC.</v>
          </cell>
        </row>
        <row r="636">
          <cell r="A636" t="str">
            <v>TVE2:NAC.</v>
          </cell>
          <cell r="B636" t="str">
            <v xml:space="preserve"> 24H30</v>
          </cell>
          <cell r="C636">
            <v>1.0208333333333333</v>
          </cell>
          <cell r="D636">
            <v>36280</v>
          </cell>
          <cell r="E636">
            <v>20</v>
          </cell>
          <cell r="F636">
            <v>1</v>
          </cell>
          <cell r="G636">
            <v>300</v>
          </cell>
          <cell r="H636">
            <v>143</v>
          </cell>
          <cell r="I636">
            <v>2.1</v>
          </cell>
          <cell r="J636" t="str">
            <v xml:space="preserve"> LA NOCHE TEMATICA DE LA 2</v>
          </cell>
          <cell r="K636" t="str">
            <v xml:space="preserve"> LA NOCHE TEMATICA DE LA 2</v>
          </cell>
          <cell r="L636">
            <v>300</v>
          </cell>
          <cell r="M636">
            <v>143</v>
          </cell>
          <cell r="N636">
            <v>2.1</v>
          </cell>
          <cell r="O636" t="str">
            <v>DT</v>
          </cell>
          <cell r="P636" t="str">
            <v>Lab</v>
          </cell>
          <cell r="Q636" t="str">
            <v>NAC.</v>
          </cell>
        </row>
        <row r="637">
          <cell r="A637" t="str">
            <v>TVE2:NAC.</v>
          </cell>
          <cell r="B637" t="str">
            <v xml:space="preserve"> 18H00</v>
          </cell>
          <cell r="C637">
            <v>0.75</v>
          </cell>
          <cell r="D637">
            <v>36281</v>
          </cell>
          <cell r="E637">
            <v>20</v>
          </cell>
          <cell r="F637">
            <v>1</v>
          </cell>
          <cell r="G637">
            <v>300</v>
          </cell>
          <cell r="H637">
            <v>263</v>
          </cell>
          <cell r="I637">
            <v>1.1000000000000001</v>
          </cell>
          <cell r="J637" t="str">
            <v xml:space="preserve"> MUSICAL (R)</v>
          </cell>
          <cell r="K637" t="str">
            <v xml:space="preserve"> MUSICAL (R)</v>
          </cell>
          <cell r="L637">
            <v>300</v>
          </cell>
          <cell r="M637">
            <v>263</v>
          </cell>
          <cell r="N637">
            <v>1.1000000000000001</v>
          </cell>
          <cell r="O637" t="str">
            <v>DT</v>
          </cell>
          <cell r="P637" t="str">
            <v>FS</v>
          </cell>
          <cell r="Q637" t="str">
            <v>NAC.</v>
          </cell>
        </row>
        <row r="638">
          <cell r="A638" t="str">
            <v>TVE2:NAC.</v>
          </cell>
          <cell r="B638" t="str">
            <v xml:space="preserve"> 22H30</v>
          </cell>
          <cell r="C638">
            <v>0.9375</v>
          </cell>
          <cell r="D638">
            <v>36281</v>
          </cell>
          <cell r="E638">
            <v>20</v>
          </cell>
          <cell r="F638">
            <v>1</v>
          </cell>
          <cell r="G638">
            <v>800</v>
          </cell>
          <cell r="H638">
            <v>196</v>
          </cell>
          <cell r="I638">
            <v>4.0999999999999996</v>
          </cell>
          <cell r="J638" t="str">
            <v xml:space="preserve"> FUTBOL / CINE</v>
          </cell>
          <cell r="K638" t="str">
            <v xml:space="preserve"> FUTBOL / CINE</v>
          </cell>
          <cell r="L638">
            <v>800</v>
          </cell>
          <cell r="M638">
            <v>196</v>
          </cell>
          <cell r="N638">
            <v>4.0999999999999996</v>
          </cell>
          <cell r="O638" t="str">
            <v>PT</v>
          </cell>
          <cell r="P638" t="str">
            <v>FS</v>
          </cell>
          <cell r="Q638" t="str">
            <v>NAC.</v>
          </cell>
        </row>
        <row r="639">
          <cell r="A639" t="str">
            <v>TVE2:NAC.</v>
          </cell>
          <cell r="B639" t="str">
            <v xml:space="preserve"> 23H30</v>
          </cell>
          <cell r="C639">
            <v>0.97916666666666663</v>
          </cell>
          <cell r="D639">
            <v>36281</v>
          </cell>
          <cell r="E639">
            <v>20</v>
          </cell>
          <cell r="F639">
            <v>1</v>
          </cell>
          <cell r="G639">
            <v>1000</v>
          </cell>
          <cell r="H639">
            <v>527</v>
          </cell>
          <cell r="I639">
            <v>1.9</v>
          </cell>
          <cell r="J639" t="str">
            <v xml:space="preserve"> GRANDE ES EL TEATRO</v>
          </cell>
          <cell r="K639" t="str">
            <v xml:space="preserve"> GRANDE ES EL TEATRO</v>
          </cell>
          <cell r="L639">
            <v>1000</v>
          </cell>
          <cell r="M639">
            <v>527</v>
          </cell>
          <cell r="N639">
            <v>1.9</v>
          </cell>
          <cell r="O639" t="str">
            <v>PT</v>
          </cell>
          <cell r="P639" t="str">
            <v>FS</v>
          </cell>
          <cell r="Q639" t="str">
            <v>NAC.</v>
          </cell>
        </row>
        <row r="640">
          <cell r="A640" t="str">
            <v>TVE2:NAC.</v>
          </cell>
          <cell r="B640" t="str">
            <v xml:space="preserve"> 14H45</v>
          </cell>
          <cell r="C640">
            <v>0.61458333333333337</v>
          </cell>
          <cell r="D640">
            <v>36282</v>
          </cell>
          <cell r="E640">
            <v>20</v>
          </cell>
          <cell r="F640">
            <v>1</v>
          </cell>
          <cell r="G640">
            <v>1200</v>
          </cell>
          <cell r="H640">
            <v>769</v>
          </cell>
          <cell r="I640">
            <v>1.6</v>
          </cell>
          <cell r="J640" t="str">
            <v xml:space="preserve"> DEPORTES</v>
          </cell>
          <cell r="K640" t="str">
            <v xml:space="preserve"> DEPORTES</v>
          </cell>
          <cell r="L640">
            <v>1200</v>
          </cell>
          <cell r="M640">
            <v>769</v>
          </cell>
          <cell r="N640">
            <v>1.6</v>
          </cell>
          <cell r="O640" t="str">
            <v>DT</v>
          </cell>
          <cell r="P640" t="str">
            <v>FS</v>
          </cell>
          <cell r="Q640" t="str">
            <v>NAC.</v>
          </cell>
        </row>
        <row r="641">
          <cell r="A641" t="str">
            <v>TVE2:NAC.</v>
          </cell>
          <cell r="B641" t="str">
            <v xml:space="preserve"> 19H00</v>
          </cell>
          <cell r="C641">
            <v>0.79166666666666663</v>
          </cell>
          <cell r="D641">
            <v>36282</v>
          </cell>
          <cell r="E641">
            <v>20</v>
          </cell>
          <cell r="F641">
            <v>1</v>
          </cell>
          <cell r="G641">
            <v>1200</v>
          </cell>
          <cell r="H641">
            <v>987</v>
          </cell>
          <cell r="I641">
            <v>1.2</v>
          </cell>
          <cell r="J641" t="str">
            <v xml:space="preserve"> DEPORTES</v>
          </cell>
          <cell r="K641" t="str">
            <v xml:space="preserve"> DEPORTES</v>
          </cell>
          <cell r="L641">
            <v>1200</v>
          </cell>
          <cell r="M641">
            <v>987</v>
          </cell>
          <cell r="N641">
            <v>1.2</v>
          </cell>
          <cell r="O641" t="str">
            <v>DT</v>
          </cell>
          <cell r="P641" t="str">
            <v>FS</v>
          </cell>
          <cell r="Q641" t="str">
            <v>NAC.</v>
          </cell>
        </row>
        <row r="642">
          <cell r="A642" t="str">
            <v>TVE2:NAC.</v>
          </cell>
          <cell r="B642" t="str">
            <v xml:space="preserve"> 21H45</v>
          </cell>
          <cell r="C642">
            <v>0.90625</v>
          </cell>
          <cell r="D642">
            <v>36282</v>
          </cell>
          <cell r="E642">
            <v>20</v>
          </cell>
          <cell r="F642">
            <v>1</v>
          </cell>
          <cell r="G642">
            <v>1000</v>
          </cell>
          <cell r="H642">
            <v>571</v>
          </cell>
          <cell r="I642">
            <v>1.8</v>
          </cell>
          <cell r="J642" t="str">
            <v xml:space="preserve"> DOCUMENTAL</v>
          </cell>
          <cell r="K642" t="str">
            <v xml:space="preserve"> DOCUMENTAL</v>
          </cell>
          <cell r="L642">
            <v>1000</v>
          </cell>
          <cell r="M642">
            <v>571</v>
          </cell>
          <cell r="N642">
            <v>1.8</v>
          </cell>
          <cell r="O642" t="str">
            <v>PT</v>
          </cell>
          <cell r="P642" t="str">
            <v>FS</v>
          </cell>
          <cell r="Q642" t="str">
            <v>NAC.</v>
          </cell>
        </row>
        <row r="643">
          <cell r="A643" t="str">
            <v>TVE2:NAC.</v>
          </cell>
          <cell r="B643" t="str">
            <v xml:space="preserve"> 22H45</v>
          </cell>
          <cell r="C643">
            <v>0.94791666666666663</v>
          </cell>
          <cell r="D643">
            <v>36282</v>
          </cell>
          <cell r="E643">
            <v>20</v>
          </cell>
          <cell r="F643">
            <v>1</v>
          </cell>
          <cell r="G643">
            <v>2000</v>
          </cell>
          <cell r="H643">
            <v>830</v>
          </cell>
          <cell r="I643">
            <v>2.4</v>
          </cell>
          <cell r="J643" t="str">
            <v xml:space="preserve"> ESTUDIO ESTADIO</v>
          </cell>
          <cell r="K643" t="str">
            <v xml:space="preserve"> ESTUDIO ESTADIO</v>
          </cell>
          <cell r="L643">
            <v>2000</v>
          </cell>
          <cell r="M643">
            <v>830</v>
          </cell>
          <cell r="N643">
            <v>2.4</v>
          </cell>
          <cell r="O643" t="str">
            <v>PT</v>
          </cell>
          <cell r="P643" t="str">
            <v>FS</v>
          </cell>
          <cell r="Q643" t="str">
            <v>NAC.</v>
          </cell>
        </row>
        <row r="644">
          <cell r="A644" t="str">
            <v>TVE2:NAC.</v>
          </cell>
          <cell r="B644" t="str">
            <v xml:space="preserve"> 23H15</v>
          </cell>
          <cell r="C644">
            <v>0.96875</v>
          </cell>
          <cell r="D644">
            <v>36282</v>
          </cell>
          <cell r="E644">
            <v>20</v>
          </cell>
          <cell r="F644">
            <v>1</v>
          </cell>
          <cell r="G644">
            <v>2000</v>
          </cell>
          <cell r="H644">
            <v>783</v>
          </cell>
          <cell r="I644">
            <v>2.6</v>
          </cell>
          <cell r="J644" t="str">
            <v xml:space="preserve"> ESTUDIO ESTADIO</v>
          </cell>
          <cell r="K644" t="str">
            <v xml:space="preserve"> ESTUDIO ESTADIO</v>
          </cell>
          <cell r="L644">
            <v>2000</v>
          </cell>
          <cell r="M644">
            <v>783</v>
          </cell>
          <cell r="N644">
            <v>2.6</v>
          </cell>
          <cell r="O644" t="str">
            <v>PT</v>
          </cell>
          <cell r="P644" t="str">
            <v>FS</v>
          </cell>
          <cell r="Q644" t="str">
            <v>NAC.</v>
          </cell>
        </row>
        <row r="645">
          <cell r="A645" t="str">
            <v>TVE2:NAC.</v>
          </cell>
          <cell r="B645" t="str">
            <v xml:space="preserve"> 15H45</v>
          </cell>
          <cell r="C645">
            <v>0.65625</v>
          </cell>
          <cell r="D645">
            <v>36283</v>
          </cell>
          <cell r="E645">
            <v>20</v>
          </cell>
          <cell r="F645">
            <v>1</v>
          </cell>
          <cell r="G645">
            <v>1000</v>
          </cell>
          <cell r="H645">
            <v>442</v>
          </cell>
          <cell r="I645">
            <v>2.2999999999999998</v>
          </cell>
          <cell r="J645" t="str">
            <v xml:space="preserve"> GRANDES DOCUMENTALES</v>
          </cell>
          <cell r="K645" t="str">
            <v xml:space="preserve"> GRANDES DOCUMENTALES</v>
          </cell>
          <cell r="L645">
            <v>1000</v>
          </cell>
          <cell r="M645">
            <v>442</v>
          </cell>
          <cell r="N645">
            <v>2.2999999999999998</v>
          </cell>
          <cell r="O645" t="str">
            <v>DT</v>
          </cell>
          <cell r="P645" t="str">
            <v>Lab</v>
          </cell>
          <cell r="Q645" t="str">
            <v>NAC.</v>
          </cell>
        </row>
        <row r="646">
          <cell r="A646" t="str">
            <v>TVE2:NAC.</v>
          </cell>
          <cell r="B646" t="str">
            <v xml:space="preserve"> 16H45</v>
          </cell>
          <cell r="C646">
            <v>0.69791666666666663</v>
          </cell>
          <cell r="D646">
            <v>36283</v>
          </cell>
          <cell r="E646">
            <v>20</v>
          </cell>
          <cell r="F646">
            <v>1</v>
          </cell>
          <cell r="G646">
            <v>500</v>
          </cell>
          <cell r="H646">
            <v>279</v>
          </cell>
          <cell r="I646">
            <v>1.8</v>
          </cell>
          <cell r="J646" t="str">
            <v xml:space="preserve"> DOCUMENTAL</v>
          </cell>
          <cell r="K646" t="str">
            <v xml:space="preserve"> DOCUMENTAL</v>
          </cell>
          <cell r="L646">
            <v>500</v>
          </cell>
          <cell r="M646">
            <v>279</v>
          </cell>
          <cell r="N646">
            <v>1.8</v>
          </cell>
          <cell r="O646" t="str">
            <v>DT</v>
          </cell>
          <cell r="P646" t="str">
            <v>Lab</v>
          </cell>
          <cell r="Q646" t="str">
            <v>NAC.</v>
          </cell>
        </row>
        <row r="647">
          <cell r="A647" t="str">
            <v>TVE2:NAC.</v>
          </cell>
          <cell r="B647" t="str">
            <v xml:space="preserve"> 22H30</v>
          </cell>
          <cell r="C647">
            <v>0.9375</v>
          </cell>
          <cell r="D647">
            <v>36283</v>
          </cell>
          <cell r="E647">
            <v>20</v>
          </cell>
          <cell r="F647">
            <v>1</v>
          </cell>
          <cell r="G647">
            <v>1000</v>
          </cell>
          <cell r="H647">
            <v>527</v>
          </cell>
          <cell r="I647">
            <v>1.9</v>
          </cell>
          <cell r="J647" t="str">
            <v xml:space="preserve"> QUE GRANDE ES EL CINE</v>
          </cell>
          <cell r="K647" t="str">
            <v xml:space="preserve"> QUE GRANDE ES EL CINE</v>
          </cell>
          <cell r="L647">
            <v>1000</v>
          </cell>
          <cell r="M647">
            <v>527</v>
          </cell>
          <cell r="N647">
            <v>1.9</v>
          </cell>
          <cell r="O647" t="str">
            <v>PT</v>
          </cell>
          <cell r="P647" t="str">
            <v>Lab</v>
          </cell>
          <cell r="Q647" t="str">
            <v>NAC.</v>
          </cell>
        </row>
        <row r="648">
          <cell r="A648" t="str">
            <v>TVE2:NAC.</v>
          </cell>
          <cell r="B648" t="str">
            <v xml:space="preserve"> 22H30</v>
          </cell>
          <cell r="C648">
            <v>0.9375</v>
          </cell>
          <cell r="D648">
            <v>36284</v>
          </cell>
          <cell r="E648">
            <v>20</v>
          </cell>
          <cell r="F648">
            <v>1</v>
          </cell>
          <cell r="G648">
            <v>1500</v>
          </cell>
          <cell r="H648">
            <v>642</v>
          </cell>
          <cell r="I648">
            <v>2.2999999999999998</v>
          </cell>
          <cell r="J648" t="str">
            <v xml:space="preserve"> VERSION ESPAÑOLA</v>
          </cell>
          <cell r="K648" t="str">
            <v xml:space="preserve"> VERSION ESPAÑOLA</v>
          </cell>
          <cell r="L648">
            <v>1500</v>
          </cell>
          <cell r="M648">
            <v>642</v>
          </cell>
          <cell r="N648">
            <v>2.2999999999999998</v>
          </cell>
          <cell r="O648" t="str">
            <v>PT</v>
          </cell>
          <cell r="P648" t="str">
            <v>Lab</v>
          </cell>
          <cell r="Q648" t="str">
            <v>NAC.</v>
          </cell>
        </row>
        <row r="649">
          <cell r="A649" t="str">
            <v>TVE2:NAC.</v>
          </cell>
          <cell r="B649" t="str">
            <v xml:space="preserve"> 24H45</v>
          </cell>
          <cell r="C649">
            <v>1.03125</v>
          </cell>
          <cell r="D649">
            <v>36284</v>
          </cell>
          <cell r="E649">
            <v>20</v>
          </cell>
          <cell r="F649">
            <v>1</v>
          </cell>
          <cell r="G649">
            <v>150</v>
          </cell>
          <cell r="H649">
            <v>119</v>
          </cell>
          <cell r="I649">
            <v>1.3</v>
          </cell>
          <cell r="J649" t="str">
            <v xml:space="preserve"> CINE</v>
          </cell>
          <cell r="K649" t="str">
            <v xml:space="preserve"> CINE</v>
          </cell>
          <cell r="L649">
            <v>150</v>
          </cell>
          <cell r="M649">
            <v>119</v>
          </cell>
          <cell r="N649">
            <v>1.3</v>
          </cell>
          <cell r="O649" t="str">
            <v>DT</v>
          </cell>
          <cell r="P649" t="str">
            <v>Lab</v>
          </cell>
          <cell r="Q649" t="str">
            <v>NAC.</v>
          </cell>
        </row>
        <row r="650">
          <cell r="A650" t="str">
            <v>TVE2:NAC.</v>
          </cell>
          <cell r="B650" t="str">
            <v xml:space="preserve"> 15H45</v>
          </cell>
          <cell r="C650">
            <v>0.65625</v>
          </cell>
          <cell r="D650">
            <v>36285</v>
          </cell>
          <cell r="E650">
            <v>20</v>
          </cell>
          <cell r="F650">
            <v>1</v>
          </cell>
          <cell r="G650">
            <v>1000</v>
          </cell>
          <cell r="H650">
            <v>458</v>
          </cell>
          <cell r="I650">
            <v>2.2000000000000002</v>
          </cell>
          <cell r="J650" t="str">
            <v xml:space="preserve"> GRANDES DOCUMENTALES</v>
          </cell>
          <cell r="K650" t="str">
            <v xml:space="preserve"> GRANDES DOCUMENTALES</v>
          </cell>
          <cell r="L650">
            <v>1000</v>
          </cell>
          <cell r="M650">
            <v>458</v>
          </cell>
          <cell r="N650">
            <v>2.2000000000000002</v>
          </cell>
          <cell r="O650" t="str">
            <v>DT</v>
          </cell>
          <cell r="P650" t="str">
            <v>Lab</v>
          </cell>
          <cell r="Q650" t="str">
            <v>NAC.</v>
          </cell>
        </row>
        <row r="651">
          <cell r="A651" t="str">
            <v>TVE2:NAC.</v>
          </cell>
          <cell r="B651" t="str">
            <v xml:space="preserve"> 16H45</v>
          </cell>
          <cell r="C651">
            <v>0.69791666666666663</v>
          </cell>
          <cell r="D651">
            <v>36285</v>
          </cell>
          <cell r="E651">
            <v>20</v>
          </cell>
          <cell r="F651">
            <v>1</v>
          </cell>
          <cell r="G651">
            <v>500</v>
          </cell>
          <cell r="H651">
            <v>305</v>
          </cell>
          <cell r="I651">
            <v>1.6</v>
          </cell>
          <cell r="J651" t="str">
            <v xml:space="preserve"> DOCUMENTAL</v>
          </cell>
          <cell r="K651" t="str">
            <v xml:space="preserve"> DOCUMENTAL</v>
          </cell>
          <cell r="L651">
            <v>500</v>
          </cell>
          <cell r="M651">
            <v>305</v>
          </cell>
          <cell r="N651">
            <v>1.6</v>
          </cell>
          <cell r="O651" t="str">
            <v>DT</v>
          </cell>
          <cell r="P651" t="str">
            <v>Lab</v>
          </cell>
          <cell r="Q651" t="str">
            <v>NAC.</v>
          </cell>
        </row>
        <row r="652">
          <cell r="A652" t="str">
            <v>TVE2:NAC.</v>
          </cell>
          <cell r="B652" t="str">
            <v xml:space="preserve"> 15H15</v>
          </cell>
          <cell r="C652">
            <v>0.63541666666666663</v>
          </cell>
          <cell r="D652">
            <v>36286</v>
          </cell>
          <cell r="E652">
            <v>20</v>
          </cell>
          <cell r="F652">
            <v>1</v>
          </cell>
          <cell r="G652">
            <v>1500</v>
          </cell>
          <cell r="H652">
            <v>439</v>
          </cell>
          <cell r="I652">
            <v>3.4</v>
          </cell>
          <cell r="J652" t="str">
            <v xml:space="preserve"> CONCURSO</v>
          </cell>
          <cell r="K652" t="str">
            <v xml:space="preserve"> CONCURSO</v>
          </cell>
          <cell r="L652">
            <v>1500</v>
          </cell>
          <cell r="M652">
            <v>439</v>
          </cell>
          <cell r="N652">
            <v>3.4</v>
          </cell>
          <cell r="O652" t="str">
            <v>DT</v>
          </cell>
          <cell r="P652" t="str">
            <v>Lab</v>
          </cell>
          <cell r="Q652" t="str">
            <v>NAC.</v>
          </cell>
        </row>
        <row r="653">
          <cell r="A653" t="str">
            <v>TVE2:NAC.</v>
          </cell>
          <cell r="B653" t="str">
            <v xml:space="preserve"> 15H45</v>
          </cell>
          <cell r="C653">
            <v>0.65625</v>
          </cell>
          <cell r="D653">
            <v>36287</v>
          </cell>
          <cell r="E653">
            <v>20</v>
          </cell>
          <cell r="F653">
            <v>1</v>
          </cell>
          <cell r="G653">
            <v>1000</v>
          </cell>
          <cell r="H653">
            <v>442</v>
          </cell>
          <cell r="I653">
            <v>2.2999999999999998</v>
          </cell>
          <cell r="J653" t="str">
            <v xml:space="preserve"> GRANDES DOCUMENTALES</v>
          </cell>
          <cell r="K653" t="str">
            <v xml:space="preserve"> GRANDES DOCUMENTALES</v>
          </cell>
          <cell r="L653">
            <v>1000</v>
          </cell>
          <cell r="M653">
            <v>442</v>
          </cell>
          <cell r="N653">
            <v>2.2999999999999998</v>
          </cell>
          <cell r="O653" t="str">
            <v>DT</v>
          </cell>
          <cell r="P653" t="str">
            <v>Lab</v>
          </cell>
          <cell r="Q653" t="str">
            <v>NAC.</v>
          </cell>
        </row>
        <row r="654">
          <cell r="A654" t="str">
            <v>TVE2:NAC.</v>
          </cell>
          <cell r="B654" t="str">
            <v xml:space="preserve"> 17H15</v>
          </cell>
          <cell r="C654">
            <v>0.71875</v>
          </cell>
          <cell r="D654">
            <v>36287</v>
          </cell>
          <cell r="E654">
            <v>20</v>
          </cell>
          <cell r="F654">
            <v>1</v>
          </cell>
          <cell r="G654">
            <v>500</v>
          </cell>
          <cell r="H654">
            <v>548</v>
          </cell>
          <cell r="I654">
            <v>0.9</v>
          </cell>
          <cell r="J654" t="str">
            <v xml:space="preserve"> A SU SALUD</v>
          </cell>
          <cell r="K654" t="str">
            <v xml:space="preserve"> A SU SALUD</v>
          </cell>
          <cell r="L654">
            <v>500</v>
          </cell>
          <cell r="M654">
            <v>548</v>
          </cell>
          <cell r="N654">
            <v>0.9</v>
          </cell>
          <cell r="O654" t="str">
            <v>DT</v>
          </cell>
          <cell r="P654" t="str">
            <v>Lab</v>
          </cell>
          <cell r="Q654" t="str">
            <v>NAC.</v>
          </cell>
        </row>
        <row r="655">
          <cell r="A655" t="str">
            <v>TVE2:NAC.</v>
          </cell>
          <cell r="B655" t="str">
            <v xml:space="preserve"> 24H30</v>
          </cell>
          <cell r="C655">
            <v>1.0208333333333333</v>
          </cell>
          <cell r="D655">
            <v>36287</v>
          </cell>
          <cell r="E655">
            <v>20</v>
          </cell>
          <cell r="F655">
            <v>1</v>
          </cell>
          <cell r="G655">
            <v>300</v>
          </cell>
          <cell r="H655">
            <v>147</v>
          </cell>
          <cell r="I655">
            <v>2</v>
          </cell>
          <cell r="J655" t="str">
            <v xml:space="preserve"> LA NOCHE TEMATICA DE LA 2</v>
          </cell>
          <cell r="K655" t="str">
            <v xml:space="preserve"> LA NOCHE TEMATICA DE LA 2</v>
          </cell>
          <cell r="L655">
            <v>300</v>
          </cell>
          <cell r="M655">
            <v>147</v>
          </cell>
          <cell r="N655">
            <v>2</v>
          </cell>
          <cell r="O655" t="str">
            <v>DT</v>
          </cell>
          <cell r="P655" t="str">
            <v>Lab</v>
          </cell>
          <cell r="Q655" t="str">
            <v>NAC.</v>
          </cell>
        </row>
        <row r="656">
          <cell r="A656" t="str">
            <v>TVE2:NAC.</v>
          </cell>
          <cell r="B656" t="str">
            <v xml:space="preserve"> 25H15</v>
          </cell>
          <cell r="C656">
            <v>1.0520833333333333</v>
          </cell>
          <cell r="D656">
            <v>36287</v>
          </cell>
          <cell r="E656">
            <v>20</v>
          </cell>
          <cell r="F656">
            <v>1</v>
          </cell>
          <cell r="G656">
            <v>300</v>
          </cell>
          <cell r="H656">
            <v>200</v>
          </cell>
          <cell r="I656">
            <v>1.5</v>
          </cell>
          <cell r="J656" t="str">
            <v xml:space="preserve"> LA NOCHE TEMATICA DE LA 2</v>
          </cell>
          <cell r="K656" t="str">
            <v xml:space="preserve"> LA NOCHE TEMATICA DE LA 2</v>
          </cell>
          <cell r="L656">
            <v>300</v>
          </cell>
          <cell r="M656">
            <v>200</v>
          </cell>
          <cell r="N656">
            <v>1.5</v>
          </cell>
          <cell r="O656" t="str">
            <v>DT</v>
          </cell>
          <cell r="P656" t="str">
            <v>Lab</v>
          </cell>
          <cell r="Q656" t="str">
            <v>NAC.</v>
          </cell>
        </row>
        <row r="657">
          <cell r="A657" t="str">
            <v>TVE2:NAC.</v>
          </cell>
          <cell r="B657" t="str">
            <v xml:space="preserve"> 17H30</v>
          </cell>
          <cell r="C657">
            <v>0.72916666666666663</v>
          </cell>
          <cell r="D657">
            <v>36288</v>
          </cell>
          <cell r="E657">
            <v>20</v>
          </cell>
          <cell r="F657">
            <v>1</v>
          </cell>
          <cell r="G657">
            <v>300</v>
          </cell>
          <cell r="H657">
            <v>296</v>
          </cell>
          <cell r="I657">
            <v>1</v>
          </cell>
          <cell r="J657" t="str">
            <v xml:space="preserve"> MUSICAL (R)</v>
          </cell>
          <cell r="K657" t="str">
            <v xml:space="preserve"> MUSICAL (R)</v>
          </cell>
          <cell r="L657">
            <v>300</v>
          </cell>
          <cell r="M657">
            <v>296</v>
          </cell>
          <cell r="N657">
            <v>1</v>
          </cell>
          <cell r="O657" t="str">
            <v>DT</v>
          </cell>
          <cell r="P657" t="str">
            <v>FS</v>
          </cell>
          <cell r="Q657" t="str">
            <v>NAC.</v>
          </cell>
        </row>
        <row r="658">
          <cell r="A658" t="str">
            <v>TVE2:NAC.</v>
          </cell>
          <cell r="B658" t="str">
            <v xml:space="preserve"> 24H30</v>
          </cell>
          <cell r="C658">
            <v>1.0208333333333333</v>
          </cell>
          <cell r="D658">
            <v>36288</v>
          </cell>
          <cell r="E658">
            <v>20</v>
          </cell>
          <cell r="F658">
            <v>1</v>
          </cell>
          <cell r="G658">
            <v>200</v>
          </cell>
          <cell r="H658">
            <v>159</v>
          </cell>
          <cell r="I658">
            <v>1.3</v>
          </cell>
          <cell r="J658" t="str">
            <v xml:space="preserve"> GRANDE ES EL TEATRO</v>
          </cell>
          <cell r="K658" t="str">
            <v xml:space="preserve"> GRANDE ES EL TEATRO</v>
          </cell>
          <cell r="L658">
            <v>200</v>
          </cell>
          <cell r="M658">
            <v>159</v>
          </cell>
          <cell r="N658">
            <v>1.3</v>
          </cell>
          <cell r="O658" t="str">
            <v>DT</v>
          </cell>
          <cell r="P658" t="str">
            <v>FS</v>
          </cell>
          <cell r="Q658" t="str">
            <v>NAC.</v>
          </cell>
        </row>
        <row r="659">
          <cell r="A659" t="str">
            <v>TVE2:NAC.</v>
          </cell>
          <cell r="B659" t="str">
            <v xml:space="preserve"> 14H45</v>
          </cell>
          <cell r="C659">
            <v>0.61458333333333337</v>
          </cell>
          <cell r="D659">
            <v>36289</v>
          </cell>
          <cell r="E659">
            <v>20</v>
          </cell>
          <cell r="F659">
            <v>1</v>
          </cell>
          <cell r="G659">
            <v>1200</v>
          </cell>
          <cell r="H659">
            <v>831</v>
          </cell>
          <cell r="I659">
            <v>1.4</v>
          </cell>
          <cell r="J659" t="str">
            <v xml:space="preserve"> DEPORTES</v>
          </cell>
          <cell r="K659" t="str">
            <v xml:space="preserve"> DEPORTES</v>
          </cell>
          <cell r="L659">
            <v>1200</v>
          </cell>
          <cell r="M659">
            <v>831</v>
          </cell>
          <cell r="N659">
            <v>1.4</v>
          </cell>
          <cell r="O659" t="str">
            <v>DT</v>
          </cell>
          <cell r="P659" t="str">
            <v>FS</v>
          </cell>
          <cell r="Q659" t="str">
            <v>NAC.</v>
          </cell>
        </row>
        <row r="660">
          <cell r="A660" t="str">
            <v>TVE2:NAC.</v>
          </cell>
          <cell r="B660" t="str">
            <v xml:space="preserve"> 22H45</v>
          </cell>
          <cell r="C660">
            <v>0.94791666666666663</v>
          </cell>
          <cell r="D660">
            <v>36289</v>
          </cell>
          <cell r="E660">
            <v>20</v>
          </cell>
          <cell r="F660">
            <v>1</v>
          </cell>
          <cell r="G660">
            <v>2000</v>
          </cell>
          <cell r="H660">
            <v>830</v>
          </cell>
          <cell r="I660">
            <v>2.4</v>
          </cell>
          <cell r="J660" t="str">
            <v xml:space="preserve"> ESTUDIO ESTADIO</v>
          </cell>
          <cell r="K660" t="str">
            <v xml:space="preserve"> ESTUDIO ESTADIO</v>
          </cell>
          <cell r="L660">
            <v>2000</v>
          </cell>
          <cell r="M660">
            <v>830</v>
          </cell>
          <cell r="N660">
            <v>2.4</v>
          </cell>
          <cell r="O660" t="str">
            <v>PT</v>
          </cell>
          <cell r="P660" t="str">
            <v>FS</v>
          </cell>
          <cell r="Q660" t="str">
            <v>NAC.</v>
          </cell>
        </row>
        <row r="661">
          <cell r="A661" t="str">
            <v>TVE2:NAC.</v>
          </cell>
          <cell r="B661" t="str">
            <v xml:space="preserve"> 23H45</v>
          </cell>
          <cell r="C661">
            <v>0.98958333333333337</v>
          </cell>
          <cell r="D661">
            <v>36289</v>
          </cell>
          <cell r="E661">
            <v>20</v>
          </cell>
          <cell r="F661">
            <v>1</v>
          </cell>
          <cell r="G661">
            <v>2000</v>
          </cell>
          <cell r="H661">
            <v>1442</v>
          </cell>
          <cell r="I661">
            <v>1.4</v>
          </cell>
          <cell r="J661" t="str">
            <v xml:space="preserve"> ESTUDIO ESTADIO</v>
          </cell>
          <cell r="K661" t="str">
            <v xml:space="preserve"> ESTUDIO ESTADIO</v>
          </cell>
          <cell r="L661">
            <v>2000</v>
          </cell>
          <cell r="M661">
            <v>1442</v>
          </cell>
          <cell r="N661">
            <v>1.4</v>
          </cell>
          <cell r="O661" t="str">
            <v>PT</v>
          </cell>
          <cell r="P661" t="str">
            <v>FS</v>
          </cell>
          <cell r="Q661" t="str">
            <v>NAC.</v>
          </cell>
        </row>
        <row r="662">
          <cell r="A662" t="str">
            <v>TVE2:NAC.</v>
          </cell>
          <cell r="B662" t="str">
            <v xml:space="preserve"> 23H00</v>
          </cell>
          <cell r="C662">
            <v>0.95833333333333337</v>
          </cell>
          <cell r="D662">
            <v>36290</v>
          </cell>
          <cell r="E662">
            <v>20</v>
          </cell>
          <cell r="F662">
            <v>1</v>
          </cell>
          <cell r="G662">
            <v>1000</v>
          </cell>
          <cell r="H662">
            <v>596</v>
          </cell>
          <cell r="I662">
            <v>1.7</v>
          </cell>
          <cell r="J662" t="str">
            <v xml:space="preserve"> QUE GRANDE ES EL CINE</v>
          </cell>
          <cell r="K662" t="str">
            <v xml:space="preserve"> QUE GRANDE ES EL CINE</v>
          </cell>
          <cell r="L662">
            <v>1000</v>
          </cell>
          <cell r="M662">
            <v>596</v>
          </cell>
          <cell r="N662">
            <v>1.7</v>
          </cell>
          <cell r="O662" t="str">
            <v>PT</v>
          </cell>
          <cell r="P662" t="str">
            <v>Lab</v>
          </cell>
          <cell r="Q662" t="str">
            <v>NAC.</v>
          </cell>
        </row>
        <row r="663">
          <cell r="A663" t="str">
            <v>TVE2:NAC.</v>
          </cell>
          <cell r="B663" t="str">
            <v xml:space="preserve"> 15H45</v>
          </cell>
          <cell r="C663">
            <v>0.65625</v>
          </cell>
          <cell r="D663">
            <v>36291</v>
          </cell>
          <cell r="E663">
            <v>20</v>
          </cell>
          <cell r="F663">
            <v>1</v>
          </cell>
          <cell r="G663">
            <v>1000</v>
          </cell>
          <cell r="H663">
            <v>475</v>
          </cell>
          <cell r="I663">
            <v>2.1</v>
          </cell>
          <cell r="J663" t="str">
            <v xml:space="preserve"> GRANDES DOCUMENTALES</v>
          </cell>
          <cell r="K663" t="str">
            <v xml:space="preserve"> GRANDES DOCUMENTALES</v>
          </cell>
          <cell r="L663">
            <v>1000</v>
          </cell>
          <cell r="M663">
            <v>475</v>
          </cell>
          <cell r="N663">
            <v>2.1</v>
          </cell>
          <cell r="O663" t="str">
            <v>DT</v>
          </cell>
          <cell r="P663" t="str">
            <v>Lab</v>
          </cell>
          <cell r="Q663" t="str">
            <v>NAC.</v>
          </cell>
        </row>
        <row r="664">
          <cell r="A664" t="str">
            <v>TVE2:NAC.</v>
          </cell>
          <cell r="B664" t="str">
            <v xml:space="preserve"> 16H45</v>
          </cell>
          <cell r="C664">
            <v>0.69791666666666663</v>
          </cell>
          <cell r="D664">
            <v>36291</v>
          </cell>
          <cell r="E664">
            <v>20</v>
          </cell>
          <cell r="F664">
            <v>1</v>
          </cell>
          <cell r="G664">
            <v>500</v>
          </cell>
          <cell r="H664">
            <v>247</v>
          </cell>
          <cell r="I664">
            <v>2</v>
          </cell>
          <cell r="J664" t="str">
            <v xml:space="preserve"> DOCUMENTAL</v>
          </cell>
          <cell r="K664" t="str">
            <v xml:space="preserve"> DOCUMENTAL</v>
          </cell>
          <cell r="L664">
            <v>500</v>
          </cell>
          <cell r="M664">
            <v>247</v>
          </cell>
          <cell r="N664">
            <v>2</v>
          </cell>
          <cell r="O664" t="str">
            <v>DT</v>
          </cell>
          <cell r="P664" t="str">
            <v>Lab</v>
          </cell>
          <cell r="Q664" t="str">
            <v>NAC.</v>
          </cell>
        </row>
        <row r="665">
          <cell r="A665" t="str">
            <v>TVE2:NAC.</v>
          </cell>
          <cell r="B665" t="str">
            <v xml:space="preserve"> 24H45</v>
          </cell>
          <cell r="C665">
            <v>1.03125</v>
          </cell>
          <cell r="D665">
            <v>36291</v>
          </cell>
          <cell r="E665">
            <v>20</v>
          </cell>
          <cell r="F665">
            <v>1</v>
          </cell>
          <cell r="G665">
            <v>150</v>
          </cell>
          <cell r="H665">
            <v>119</v>
          </cell>
          <cell r="I665">
            <v>1.3</v>
          </cell>
          <cell r="J665" t="str">
            <v xml:space="preserve"> CINE</v>
          </cell>
          <cell r="K665" t="str">
            <v xml:space="preserve"> CINE</v>
          </cell>
          <cell r="L665">
            <v>150</v>
          </cell>
          <cell r="M665">
            <v>119</v>
          </cell>
          <cell r="N665">
            <v>1.3</v>
          </cell>
          <cell r="O665" t="str">
            <v>DT</v>
          </cell>
          <cell r="P665" t="str">
            <v>Lab</v>
          </cell>
          <cell r="Q665" t="str">
            <v>NAC.</v>
          </cell>
        </row>
        <row r="666">
          <cell r="A666" t="str">
            <v>TVE2:NAC.</v>
          </cell>
          <cell r="B666" t="str">
            <v xml:space="preserve"> 16H15</v>
          </cell>
          <cell r="C666">
            <v>0.67708333333333337</v>
          </cell>
          <cell r="D666">
            <v>36292</v>
          </cell>
          <cell r="E666">
            <v>20</v>
          </cell>
          <cell r="F666">
            <v>1</v>
          </cell>
          <cell r="G666">
            <v>1000</v>
          </cell>
          <cell r="H666">
            <v>427</v>
          </cell>
          <cell r="I666">
            <v>2.2999999999999998</v>
          </cell>
          <cell r="J666" t="str">
            <v xml:space="preserve"> GRANDES DOCUMENTALES</v>
          </cell>
          <cell r="K666" t="str">
            <v xml:space="preserve"> GRANDES DOCUMENTALES</v>
          </cell>
          <cell r="L666">
            <v>1000</v>
          </cell>
          <cell r="M666">
            <v>427</v>
          </cell>
          <cell r="N666">
            <v>2.2999999999999998</v>
          </cell>
          <cell r="O666" t="str">
            <v>DT</v>
          </cell>
          <cell r="P666" t="str">
            <v>Lab</v>
          </cell>
          <cell r="Q666" t="str">
            <v>NAC.</v>
          </cell>
        </row>
        <row r="667">
          <cell r="A667" t="str">
            <v>TVE2:NAC.</v>
          </cell>
          <cell r="B667" t="str">
            <v xml:space="preserve"> 15H45</v>
          </cell>
          <cell r="C667">
            <v>0.65625</v>
          </cell>
          <cell r="D667">
            <v>36293</v>
          </cell>
          <cell r="E667">
            <v>20</v>
          </cell>
          <cell r="F667">
            <v>1</v>
          </cell>
          <cell r="G667">
            <v>1000</v>
          </cell>
          <cell r="H667">
            <v>458</v>
          </cell>
          <cell r="I667">
            <v>2.2000000000000002</v>
          </cell>
          <cell r="J667" t="str">
            <v xml:space="preserve"> GRANDES DOCUMENTALES</v>
          </cell>
          <cell r="K667" t="str">
            <v xml:space="preserve"> GRANDES DOCUMENTALES</v>
          </cell>
          <cell r="L667">
            <v>1000</v>
          </cell>
          <cell r="M667">
            <v>458</v>
          </cell>
          <cell r="N667">
            <v>2.2000000000000002</v>
          </cell>
          <cell r="O667" t="str">
            <v>DT</v>
          </cell>
          <cell r="P667" t="str">
            <v>Lab</v>
          </cell>
          <cell r="Q667" t="str">
            <v>NAC.</v>
          </cell>
        </row>
        <row r="668">
          <cell r="A668" t="str">
            <v>TVE2:NAC.</v>
          </cell>
          <cell r="B668" t="str">
            <v xml:space="preserve"> 21H30</v>
          </cell>
          <cell r="C668">
            <v>0.89583333333333337</v>
          </cell>
          <cell r="D668">
            <v>36294</v>
          </cell>
          <cell r="E668">
            <v>20</v>
          </cell>
          <cell r="F668">
            <v>1</v>
          </cell>
          <cell r="G668">
            <v>1200</v>
          </cell>
          <cell r="H668">
            <v>658</v>
          </cell>
          <cell r="I668">
            <v>1.8</v>
          </cell>
          <cell r="J668" t="str">
            <v xml:space="preserve"> SERIE</v>
          </cell>
          <cell r="K668" t="str">
            <v xml:space="preserve"> SERIE</v>
          </cell>
          <cell r="L668">
            <v>1200</v>
          </cell>
          <cell r="M668">
            <v>658</v>
          </cell>
          <cell r="N668">
            <v>1.8</v>
          </cell>
          <cell r="O668" t="str">
            <v>PT</v>
          </cell>
          <cell r="P668" t="str">
            <v>Lab</v>
          </cell>
          <cell r="Q668" t="str">
            <v>NAC.</v>
          </cell>
        </row>
        <row r="669">
          <cell r="A669" t="str">
            <v>TVE2:NAC.</v>
          </cell>
          <cell r="B669" t="str">
            <v xml:space="preserve"> 24H30</v>
          </cell>
          <cell r="C669">
            <v>1.0208333333333333</v>
          </cell>
          <cell r="D669">
            <v>36294</v>
          </cell>
          <cell r="E669">
            <v>20</v>
          </cell>
          <cell r="F669">
            <v>1</v>
          </cell>
          <cell r="G669">
            <v>300</v>
          </cell>
          <cell r="H669">
            <v>147</v>
          </cell>
          <cell r="I669">
            <v>2</v>
          </cell>
          <cell r="J669" t="str">
            <v xml:space="preserve"> LA NOCHE TEMATICA DE LA 2</v>
          </cell>
          <cell r="K669" t="str">
            <v xml:space="preserve"> LA NOCHE TEMATICA DE LA 2</v>
          </cell>
          <cell r="L669">
            <v>300</v>
          </cell>
          <cell r="M669">
            <v>147</v>
          </cell>
          <cell r="N669">
            <v>2</v>
          </cell>
          <cell r="O669" t="str">
            <v>DT</v>
          </cell>
          <cell r="P669" t="str">
            <v>Lab</v>
          </cell>
          <cell r="Q669" t="str">
            <v>NAC.</v>
          </cell>
        </row>
        <row r="670">
          <cell r="A670" t="str">
            <v>TVE2:NAC.</v>
          </cell>
          <cell r="B670" t="str">
            <v xml:space="preserve"> 25H15</v>
          </cell>
          <cell r="C670">
            <v>1.0520833333333333</v>
          </cell>
          <cell r="D670">
            <v>36294</v>
          </cell>
          <cell r="E670">
            <v>20</v>
          </cell>
          <cell r="F670">
            <v>1</v>
          </cell>
          <cell r="G670">
            <v>300</v>
          </cell>
          <cell r="H670">
            <v>200</v>
          </cell>
          <cell r="I670">
            <v>1.5</v>
          </cell>
          <cell r="J670" t="str">
            <v xml:space="preserve"> LA NOCHE TEMATICA DE LA 2</v>
          </cell>
          <cell r="K670" t="str">
            <v xml:space="preserve"> LA NOCHE TEMATICA DE LA 2</v>
          </cell>
          <cell r="L670">
            <v>300</v>
          </cell>
          <cell r="M670">
            <v>200</v>
          </cell>
          <cell r="N670">
            <v>1.5</v>
          </cell>
          <cell r="O670" t="str">
            <v>DT</v>
          </cell>
          <cell r="P670" t="str">
            <v>Lab</v>
          </cell>
          <cell r="Q670" t="str">
            <v>NAC.</v>
          </cell>
        </row>
        <row r="671">
          <cell r="A671" t="str">
            <v>TVE2:NAC.</v>
          </cell>
          <cell r="B671" t="str">
            <v xml:space="preserve"> 23H00</v>
          </cell>
          <cell r="C671">
            <v>0.95833333333333337</v>
          </cell>
          <cell r="D671">
            <v>36295</v>
          </cell>
          <cell r="E671">
            <v>20</v>
          </cell>
          <cell r="F671">
            <v>1</v>
          </cell>
          <cell r="G671">
            <v>1000</v>
          </cell>
          <cell r="H671">
            <v>685</v>
          </cell>
          <cell r="I671">
            <v>1.5</v>
          </cell>
          <cell r="J671" t="str">
            <v xml:space="preserve"> LO TUYO ES PURO TEATRO</v>
          </cell>
          <cell r="K671" t="str">
            <v xml:space="preserve"> LO TUYO ES PURO TEATRO</v>
          </cell>
          <cell r="L671">
            <v>1000</v>
          </cell>
          <cell r="M671">
            <v>685</v>
          </cell>
          <cell r="N671">
            <v>1.5</v>
          </cell>
          <cell r="O671" t="str">
            <v>PT</v>
          </cell>
          <cell r="P671" t="str">
            <v>FS</v>
          </cell>
          <cell r="Q671" t="str">
            <v>NAC.</v>
          </cell>
        </row>
        <row r="672">
          <cell r="A672" t="str">
            <v>TVE2:NAC.</v>
          </cell>
          <cell r="B672" t="str">
            <v xml:space="preserve"> 24H30</v>
          </cell>
          <cell r="C672">
            <v>1.0208333333333333</v>
          </cell>
          <cell r="D672">
            <v>36295</v>
          </cell>
          <cell r="E672">
            <v>20</v>
          </cell>
          <cell r="F672">
            <v>1</v>
          </cell>
          <cell r="G672">
            <v>200</v>
          </cell>
          <cell r="H672">
            <v>159</v>
          </cell>
          <cell r="I672">
            <v>1.3</v>
          </cell>
          <cell r="J672" t="str">
            <v xml:space="preserve"> GRANDE ES EL TEATRO</v>
          </cell>
          <cell r="K672" t="str">
            <v xml:space="preserve"> GRANDE ES EL TEATRO</v>
          </cell>
          <cell r="L672">
            <v>200</v>
          </cell>
          <cell r="M672">
            <v>159</v>
          </cell>
          <cell r="N672">
            <v>1.3</v>
          </cell>
          <cell r="O672" t="str">
            <v>DT</v>
          </cell>
          <cell r="P672" t="str">
            <v>FS</v>
          </cell>
          <cell r="Q672" t="str">
            <v>NAC.</v>
          </cell>
        </row>
        <row r="673">
          <cell r="A673" t="str">
            <v>TVE2:NAC.</v>
          </cell>
          <cell r="B673" t="str">
            <v xml:space="preserve"> 22H45</v>
          </cell>
          <cell r="C673">
            <v>0.94791666666666663</v>
          </cell>
          <cell r="D673">
            <v>36296</v>
          </cell>
          <cell r="E673">
            <v>20</v>
          </cell>
          <cell r="F673">
            <v>1</v>
          </cell>
          <cell r="G673">
            <v>2000</v>
          </cell>
          <cell r="H673">
            <v>884</v>
          </cell>
          <cell r="I673">
            <v>2.2999999999999998</v>
          </cell>
          <cell r="J673" t="str">
            <v xml:space="preserve"> ESTUDIO ESTADIO</v>
          </cell>
          <cell r="K673" t="str">
            <v xml:space="preserve"> ESTUDIO ESTADIO</v>
          </cell>
          <cell r="L673">
            <v>2000</v>
          </cell>
          <cell r="M673">
            <v>884</v>
          </cell>
          <cell r="N673">
            <v>2.2999999999999998</v>
          </cell>
          <cell r="O673" t="str">
            <v>PT</v>
          </cell>
          <cell r="P673" t="str">
            <v>FS</v>
          </cell>
          <cell r="Q673" t="str">
            <v>NAC.</v>
          </cell>
        </row>
        <row r="674">
          <cell r="A674" t="str">
            <v>TVE2:NAC.</v>
          </cell>
          <cell r="B674" t="str">
            <v xml:space="preserve"> 16H15</v>
          </cell>
          <cell r="C674">
            <v>0.67708333333333337</v>
          </cell>
          <cell r="D674">
            <v>36304</v>
          </cell>
          <cell r="E674">
            <v>20</v>
          </cell>
          <cell r="F674">
            <v>1</v>
          </cell>
          <cell r="G674">
            <v>1000</v>
          </cell>
          <cell r="H674">
            <v>401</v>
          </cell>
          <cell r="I674">
            <v>2.5</v>
          </cell>
          <cell r="J674" t="str">
            <v xml:space="preserve"> GRANDES DOCUMENTALES</v>
          </cell>
          <cell r="K674" t="str">
            <v xml:space="preserve"> GRANDES DOCUMENTALES</v>
          </cell>
          <cell r="L674">
            <v>1000</v>
          </cell>
          <cell r="M674">
            <v>401</v>
          </cell>
          <cell r="N674">
            <v>2.5</v>
          </cell>
          <cell r="O674" t="str">
            <v>DT</v>
          </cell>
          <cell r="P674" t="str">
            <v>Lab</v>
          </cell>
          <cell r="Q674" t="str">
            <v>NAC.</v>
          </cell>
        </row>
        <row r="675">
          <cell r="A675" t="str">
            <v>TVE2:NAC.</v>
          </cell>
          <cell r="B675" t="str">
            <v xml:space="preserve"> 16H45</v>
          </cell>
          <cell r="C675">
            <v>0.69791666666666663</v>
          </cell>
          <cell r="D675">
            <v>36304</v>
          </cell>
          <cell r="E675">
            <v>20</v>
          </cell>
          <cell r="F675">
            <v>1</v>
          </cell>
          <cell r="G675">
            <v>500</v>
          </cell>
          <cell r="H675">
            <v>279</v>
          </cell>
          <cell r="I675">
            <v>1.8</v>
          </cell>
          <cell r="J675" t="str">
            <v xml:space="preserve"> DOCUMENTAL</v>
          </cell>
          <cell r="K675" t="str">
            <v xml:space="preserve"> DOCUMENTAL</v>
          </cell>
          <cell r="L675">
            <v>500</v>
          </cell>
          <cell r="M675">
            <v>279</v>
          </cell>
          <cell r="N675">
            <v>1.8</v>
          </cell>
          <cell r="O675" t="str">
            <v>DT</v>
          </cell>
          <cell r="P675" t="str">
            <v>Lab</v>
          </cell>
          <cell r="Q675" t="str">
            <v>NAC.</v>
          </cell>
        </row>
        <row r="676">
          <cell r="A676" t="str">
            <v>TVE2:NAC.</v>
          </cell>
          <cell r="B676" t="str">
            <v xml:space="preserve"> 23H30</v>
          </cell>
          <cell r="C676">
            <v>0.97916666666666663</v>
          </cell>
          <cell r="D676">
            <v>36304</v>
          </cell>
          <cell r="E676">
            <v>20</v>
          </cell>
          <cell r="F676">
            <v>1</v>
          </cell>
          <cell r="G676">
            <v>1000</v>
          </cell>
          <cell r="H676">
            <v>596</v>
          </cell>
          <cell r="I676">
            <v>1.7</v>
          </cell>
          <cell r="J676" t="str">
            <v xml:space="preserve"> QUE GRANDE ES EL CINE</v>
          </cell>
          <cell r="K676" t="str">
            <v xml:space="preserve"> QUE GRANDE ES EL CINE</v>
          </cell>
          <cell r="L676">
            <v>1000</v>
          </cell>
          <cell r="M676">
            <v>596</v>
          </cell>
          <cell r="N676">
            <v>1.7</v>
          </cell>
          <cell r="O676" t="str">
            <v>PT</v>
          </cell>
          <cell r="P676" t="str">
            <v>Lab</v>
          </cell>
          <cell r="Q676" t="str">
            <v>NAC.</v>
          </cell>
        </row>
        <row r="677">
          <cell r="A677" t="str">
            <v>TVE2:NAC.</v>
          </cell>
          <cell r="B677" t="str">
            <v xml:space="preserve"> 23H00</v>
          </cell>
          <cell r="C677">
            <v>0.95833333333333337</v>
          </cell>
          <cell r="D677">
            <v>36305</v>
          </cell>
          <cell r="E677">
            <v>20</v>
          </cell>
          <cell r="F677">
            <v>1</v>
          </cell>
          <cell r="G677">
            <v>1500</v>
          </cell>
          <cell r="H677">
            <v>527</v>
          </cell>
          <cell r="I677">
            <v>2.8</v>
          </cell>
          <cell r="J677" t="str">
            <v xml:space="preserve"> VERSION ESPAÑOLA</v>
          </cell>
          <cell r="K677" t="str">
            <v xml:space="preserve"> VERSION ESPAÑOLA</v>
          </cell>
          <cell r="L677">
            <v>1500</v>
          </cell>
          <cell r="M677">
            <v>527</v>
          </cell>
          <cell r="N677">
            <v>2.8</v>
          </cell>
          <cell r="O677" t="str">
            <v>PT</v>
          </cell>
          <cell r="P677" t="str">
            <v>Lab</v>
          </cell>
          <cell r="Q677" t="str">
            <v>NAC.</v>
          </cell>
        </row>
        <row r="678">
          <cell r="A678" t="str">
            <v>TVE2:NAC.</v>
          </cell>
          <cell r="B678" t="str">
            <v xml:space="preserve"> 24H45</v>
          </cell>
          <cell r="C678">
            <v>1.03125</v>
          </cell>
          <cell r="D678">
            <v>36305</v>
          </cell>
          <cell r="E678">
            <v>20</v>
          </cell>
          <cell r="F678">
            <v>1</v>
          </cell>
          <cell r="G678">
            <v>150</v>
          </cell>
          <cell r="H678">
            <v>119</v>
          </cell>
          <cell r="I678">
            <v>1.3</v>
          </cell>
          <cell r="J678" t="str">
            <v xml:space="preserve"> CINE</v>
          </cell>
          <cell r="K678" t="str">
            <v xml:space="preserve"> CINE</v>
          </cell>
          <cell r="L678">
            <v>150</v>
          </cell>
          <cell r="M678">
            <v>119</v>
          </cell>
          <cell r="N678">
            <v>1.3</v>
          </cell>
          <cell r="O678" t="str">
            <v>DT</v>
          </cell>
          <cell r="P678" t="str">
            <v>Lab</v>
          </cell>
          <cell r="Q678" t="str">
            <v>NAC.</v>
          </cell>
        </row>
        <row r="679">
          <cell r="A679" t="str">
            <v>TVE2:NAC.</v>
          </cell>
          <cell r="B679" t="str">
            <v xml:space="preserve"> 15H45</v>
          </cell>
          <cell r="C679">
            <v>0.65625</v>
          </cell>
          <cell r="D679">
            <v>36306</v>
          </cell>
          <cell r="E679">
            <v>20</v>
          </cell>
          <cell r="F679">
            <v>1</v>
          </cell>
          <cell r="G679">
            <v>1000</v>
          </cell>
          <cell r="H679">
            <v>458</v>
          </cell>
          <cell r="I679">
            <v>2.2000000000000002</v>
          </cell>
          <cell r="J679" t="str">
            <v xml:space="preserve"> GRANDES DOCUMENTALES</v>
          </cell>
          <cell r="K679" t="str">
            <v xml:space="preserve"> GRANDES DOCUMENTALES</v>
          </cell>
          <cell r="L679">
            <v>1000</v>
          </cell>
          <cell r="M679">
            <v>458</v>
          </cell>
          <cell r="N679">
            <v>2.2000000000000002</v>
          </cell>
          <cell r="O679" t="str">
            <v>DT</v>
          </cell>
          <cell r="P679" t="str">
            <v>Lab</v>
          </cell>
          <cell r="Q679" t="str">
            <v>NAC.</v>
          </cell>
        </row>
        <row r="680">
          <cell r="A680" t="str">
            <v>TVE2:NAC.</v>
          </cell>
          <cell r="B680" t="str">
            <v xml:space="preserve"> 16H15</v>
          </cell>
          <cell r="C680">
            <v>0.67708333333333337</v>
          </cell>
          <cell r="D680">
            <v>36308</v>
          </cell>
          <cell r="E680">
            <v>20</v>
          </cell>
          <cell r="F680">
            <v>1</v>
          </cell>
          <cell r="G680">
            <v>1000</v>
          </cell>
          <cell r="H680">
            <v>389</v>
          </cell>
          <cell r="I680">
            <v>2.6</v>
          </cell>
          <cell r="J680" t="str">
            <v xml:space="preserve"> GRANDES DOCUMENTALES</v>
          </cell>
          <cell r="K680" t="str">
            <v xml:space="preserve"> GRANDES DOCUMENTALES</v>
          </cell>
          <cell r="L680">
            <v>1000</v>
          </cell>
          <cell r="M680">
            <v>389</v>
          </cell>
          <cell r="N680">
            <v>2.6</v>
          </cell>
          <cell r="O680" t="str">
            <v>DT</v>
          </cell>
          <cell r="P680" t="str">
            <v>Lab</v>
          </cell>
          <cell r="Q680" t="str">
            <v>NAC.</v>
          </cell>
        </row>
        <row r="681">
          <cell r="A681" t="str">
            <v>TVE2:NAC.</v>
          </cell>
          <cell r="B681" t="str">
            <v xml:space="preserve"> 24H30</v>
          </cell>
          <cell r="C681">
            <v>1.0208333333333333</v>
          </cell>
          <cell r="D681">
            <v>36308</v>
          </cell>
          <cell r="E681">
            <v>20</v>
          </cell>
          <cell r="F681">
            <v>1</v>
          </cell>
          <cell r="G681">
            <v>300</v>
          </cell>
          <cell r="H681">
            <v>143</v>
          </cell>
          <cell r="I681">
            <v>2.1</v>
          </cell>
          <cell r="J681" t="str">
            <v xml:space="preserve"> LA NOCHE TEMATICA DE LA 2</v>
          </cell>
          <cell r="K681" t="str">
            <v xml:space="preserve"> LA NOCHE TEMATICA DE LA 2</v>
          </cell>
          <cell r="L681">
            <v>300</v>
          </cell>
          <cell r="M681">
            <v>143</v>
          </cell>
          <cell r="N681">
            <v>2.1</v>
          </cell>
          <cell r="O681" t="str">
            <v>DT</v>
          </cell>
          <cell r="P681" t="str">
            <v>Lab</v>
          </cell>
          <cell r="Q681" t="str">
            <v>NAC.</v>
          </cell>
        </row>
        <row r="682">
          <cell r="A682" t="str">
            <v>TVE2:NAC.</v>
          </cell>
          <cell r="B682" t="str">
            <v xml:space="preserve"> 25H15</v>
          </cell>
          <cell r="C682">
            <v>1.0520833333333333</v>
          </cell>
          <cell r="D682">
            <v>36308</v>
          </cell>
          <cell r="E682">
            <v>20</v>
          </cell>
          <cell r="F682">
            <v>1</v>
          </cell>
          <cell r="G682">
            <v>300</v>
          </cell>
          <cell r="H682">
            <v>192</v>
          </cell>
          <cell r="I682">
            <v>1.6</v>
          </cell>
          <cell r="J682" t="str">
            <v xml:space="preserve"> LA NOCHE TEMATICA DE LA 2</v>
          </cell>
          <cell r="K682" t="str">
            <v xml:space="preserve"> LA NOCHE TEMATICA DE LA 2</v>
          </cell>
          <cell r="L682">
            <v>300</v>
          </cell>
          <cell r="M682">
            <v>192</v>
          </cell>
          <cell r="N682">
            <v>1.6</v>
          </cell>
          <cell r="O682" t="str">
            <v>DT</v>
          </cell>
          <cell r="P682" t="str">
            <v>Lab</v>
          </cell>
          <cell r="Q682" t="str">
            <v>NAC.</v>
          </cell>
        </row>
        <row r="683">
          <cell r="A683" t="str">
            <v>TVE2:NAC.</v>
          </cell>
          <cell r="B683" t="str">
            <v xml:space="preserve"> 17H30</v>
          </cell>
          <cell r="C683">
            <v>0.72916666666666663</v>
          </cell>
          <cell r="D683">
            <v>36309</v>
          </cell>
          <cell r="E683">
            <v>20</v>
          </cell>
          <cell r="F683">
            <v>1</v>
          </cell>
          <cell r="G683">
            <v>300</v>
          </cell>
          <cell r="H683">
            <v>321</v>
          </cell>
          <cell r="I683">
            <v>0.9</v>
          </cell>
          <cell r="J683" t="str">
            <v xml:space="preserve"> MUSICAL (R)</v>
          </cell>
          <cell r="K683" t="str">
            <v xml:space="preserve"> MUSICAL (R)</v>
          </cell>
          <cell r="L683">
            <v>300</v>
          </cell>
          <cell r="M683">
            <v>321</v>
          </cell>
          <cell r="N683">
            <v>0.9</v>
          </cell>
          <cell r="O683" t="str">
            <v>DT</v>
          </cell>
          <cell r="P683" t="str">
            <v>FS</v>
          </cell>
          <cell r="Q683" t="str">
            <v>NAC.</v>
          </cell>
        </row>
        <row r="684">
          <cell r="A684" t="str">
            <v>TVE2:NAC.</v>
          </cell>
          <cell r="B684" t="str">
            <v xml:space="preserve"> 24H30</v>
          </cell>
          <cell r="C684">
            <v>1.0208333333333333</v>
          </cell>
          <cell r="D684">
            <v>36309</v>
          </cell>
          <cell r="E684">
            <v>20</v>
          </cell>
          <cell r="F684">
            <v>1</v>
          </cell>
          <cell r="G684">
            <v>200</v>
          </cell>
          <cell r="H684">
            <v>159</v>
          </cell>
          <cell r="I684">
            <v>1.3</v>
          </cell>
          <cell r="J684" t="str">
            <v xml:space="preserve"> GRANDE ES EL TEATRO</v>
          </cell>
          <cell r="K684" t="str">
            <v xml:space="preserve"> GRANDE ES EL TEATRO</v>
          </cell>
          <cell r="L684">
            <v>200</v>
          </cell>
          <cell r="M684">
            <v>159</v>
          </cell>
          <cell r="N684">
            <v>1.3</v>
          </cell>
          <cell r="O684" t="str">
            <v>DT</v>
          </cell>
          <cell r="P684" t="str">
            <v>FS</v>
          </cell>
          <cell r="Q684" t="str">
            <v>NAC.</v>
          </cell>
        </row>
        <row r="685">
          <cell r="A685" t="str">
            <v>TVE2:NAC.</v>
          </cell>
          <cell r="B685" t="str">
            <v xml:space="preserve"> 23H15</v>
          </cell>
          <cell r="C685">
            <v>0.96875</v>
          </cell>
          <cell r="D685">
            <v>36310</v>
          </cell>
          <cell r="E685">
            <v>20</v>
          </cell>
          <cell r="F685">
            <v>1</v>
          </cell>
          <cell r="G685">
            <v>2000</v>
          </cell>
          <cell r="H685">
            <v>856</v>
          </cell>
          <cell r="I685">
            <v>2.2999999999999998</v>
          </cell>
          <cell r="J685" t="str">
            <v xml:space="preserve"> ESTUDIO ESTADIO</v>
          </cell>
          <cell r="K685" t="str">
            <v xml:space="preserve"> ESTUDIO ESTADIO</v>
          </cell>
          <cell r="L685">
            <v>2000</v>
          </cell>
          <cell r="M685">
            <v>856</v>
          </cell>
          <cell r="N685">
            <v>2.2999999999999998</v>
          </cell>
          <cell r="O685" t="str">
            <v>PT</v>
          </cell>
          <cell r="P685" t="str">
            <v>FS</v>
          </cell>
          <cell r="Q685" t="str">
            <v>NAC.</v>
          </cell>
        </row>
        <row r="686">
          <cell r="A686" t="str">
            <v>TVE2:NAC.</v>
          </cell>
          <cell r="B686" t="str">
            <v xml:space="preserve"> 16H15</v>
          </cell>
          <cell r="C686">
            <v>0.67708333333333337</v>
          </cell>
          <cell r="D686">
            <v>36311</v>
          </cell>
          <cell r="E686">
            <v>20</v>
          </cell>
          <cell r="F686">
            <v>1</v>
          </cell>
          <cell r="G686">
            <v>1000</v>
          </cell>
          <cell r="H686">
            <v>401</v>
          </cell>
          <cell r="I686">
            <v>2.5</v>
          </cell>
          <cell r="J686" t="str">
            <v xml:space="preserve"> GRANDES DOCUMENTALES</v>
          </cell>
          <cell r="K686" t="str">
            <v xml:space="preserve"> GRANDES DOCUMENTALES</v>
          </cell>
          <cell r="L686">
            <v>1000</v>
          </cell>
          <cell r="M686">
            <v>401</v>
          </cell>
          <cell r="N686">
            <v>2.5</v>
          </cell>
          <cell r="O686" t="str">
            <v>DT</v>
          </cell>
          <cell r="P686" t="str">
            <v>Lab</v>
          </cell>
          <cell r="Q686" t="str">
            <v>NAC.</v>
          </cell>
        </row>
        <row r="687">
          <cell r="A687" t="str">
            <v>TVE2:NAC.</v>
          </cell>
          <cell r="B687" t="str">
            <v xml:space="preserve"> 16H45</v>
          </cell>
          <cell r="C687">
            <v>0.69791666666666663</v>
          </cell>
          <cell r="D687">
            <v>36311</v>
          </cell>
          <cell r="E687">
            <v>20</v>
          </cell>
          <cell r="F687">
            <v>1</v>
          </cell>
          <cell r="G687">
            <v>500</v>
          </cell>
          <cell r="H687">
            <v>279</v>
          </cell>
          <cell r="I687">
            <v>1.8</v>
          </cell>
          <cell r="J687" t="str">
            <v xml:space="preserve"> DOCUMENTAL</v>
          </cell>
          <cell r="K687" t="str">
            <v xml:space="preserve"> DOCUMENTAL</v>
          </cell>
          <cell r="L687">
            <v>500</v>
          </cell>
          <cell r="M687">
            <v>279</v>
          </cell>
          <cell r="N687">
            <v>1.8</v>
          </cell>
          <cell r="O687" t="str">
            <v>DT</v>
          </cell>
          <cell r="P687" t="str">
            <v>Lab</v>
          </cell>
          <cell r="Q687" t="str">
            <v>NAC.</v>
          </cell>
        </row>
        <row r="688">
          <cell r="A688" t="str">
            <v>TVE2:NAC.</v>
          </cell>
          <cell r="B688" t="str">
            <v xml:space="preserve"> 22H30</v>
          </cell>
          <cell r="C688">
            <v>0.9375</v>
          </cell>
          <cell r="D688">
            <v>36311</v>
          </cell>
          <cell r="E688">
            <v>20</v>
          </cell>
          <cell r="F688">
            <v>1</v>
          </cell>
          <cell r="G688">
            <v>1000</v>
          </cell>
          <cell r="H688">
            <v>571</v>
          </cell>
          <cell r="I688">
            <v>1.8</v>
          </cell>
          <cell r="J688" t="str">
            <v xml:space="preserve"> QUE GRANDE ES EL CINE</v>
          </cell>
          <cell r="K688" t="str">
            <v xml:space="preserve"> QUE GRANDE ES EL CINE</v>
          </cell>
          <cell r="L688">
            <v>1000</v>
          </cell>
          <cell r="M688">
            <v>571</v>
          </cell>
          <cell r="N688">
            <v>1.8</v>
          </cell>
          <cell r="O688" t="str">
            <v>PT</v>
          </cell>
          <cell r="P688" t="str">
            <v>Lab</v>
          </cell>
          <cell r="Q688" t="str">
            <v>NAC.</v>
          </cell>
        </row>
        <row r="689">
          <cell r="A689" t="str">
            <v>TVE2:NAC.</v>
          </cell>
          <cell r="B689" t="str">
            <v xml:space="preserve"> 23H30</v>
          </cell>
          <cell r="C689">
            <v>0.97916666666666663</v>
          </cell>
          <cell r="D689">
            <v>36311</v>
          </cell>
          <cell r="E689">
            <v>20</v>
          </cell>
          <cell r="F689">
            <v>1</v>
          </cell>
          <cell r="G689">
            <v>1000</v>
          </cell>
          <cell r="H689">
            <v>583</v>
          </cell>
          <cell r="I689">
            <v>1.7</v>
          </cell>
          <cell r="J689" t="str">
            <v xml:space="preserve"> QUE GRANDE ES EL CINE</v>
          </cell>
          <cell r="K689" t="str">
            <v xml:space="preserve"> QUE GRANDE ES EL CINE</v>
          </cell>
          <cell r="L689">
            <v>1000</v>
          </cell>
          <cell r="M689">
            <v>583</v>
          </cell>
          <cell r="N689">
            <v>1.7</v>
          </cell>
          <cell r="O689" t="str">
            <v>PT</v>
          </cell>
          <cell r="P689" t="str">
            <v>Lab</v>
          </cell>
          <cell r="Q689" t="str">
            <v>NAC.</v>
          </cell>
        </row>
        <row r="690">
          <cell r="A690" t="str">
            <v>TVE2:NAC.</v>
          </cell>
          <cell r="B690" t="str">
            <v xml:space="preserve"> 23H00</v>
          </cell>
          <cell r="C690">
            <v>0.95833333333333337</v>
          </cell>
          <cell r="D690">
            <v>36312</v>
          </cell>
          <cell r="E690">
            <v>20</v>
          </cell>
          <cell r="F690">
            <v>1</v>
          </cell>
          <cell r="G690">
            <v>1500</v>
          </cell>
          <cell r="H690">
            <v>527</v>
          </cell>
          <cell r="I690">
            <v>2.8</v>
          </cell>
          <cell r="J690" t="str">
            <v xml:space="preserve"> VERSION ESPAÑOLA</v>
          </cell>
          <cell r="K690" t="str">
            <v xml:space="preserve"> VERSION ESPAÑOLA</v>
          </cell>
          <cell r="L690">
            <v>1500</v>
          </cell>
          <cell r="M690">
            <v>527</v>
          </cell>
          <cell r="N690">
            <v>2.8</v>
          </cell>
          <cell r="O690" t="str">
            <v>PT</v>
          </cell>
          <cell r="P690" t="str">
            <v>Lab</v>
          </cell>
          <cell r="Q690" t="str">
            <v>NAC.</v>
          </cell>
        </row>
        <row r="691">
          <cell r="A691" t="str">
            <v>TVE2:NAC.</v>
          </cell>
          <cell r="B691" t="str">
            <v xml:space="preserve"> 24H45</v>
          </cell>
          <cell r="C691">
            <v>1.03125</v>
          </cell>
          <cell r="D691">
            <v>36312</v>
          </cell>
          <cell r="E691">
            <v>20</v>
          </cell>
          <cell r="F691">
            <v>1</v>
          </cell>
          <cell r="G691">
            <v>150</v>
          </cell>
          <cell r="H691">
            <v>119</v>
          </cell>
          <cell r="I691">
            <v>1.3</v>
          </cell>
          <cell r="J691" t="str">
            <v xml:space="preserve"> CINE</v>
          </cell>
          <cell r="K691" t="str">
            <v xml:space="preserve"> CINE</v>
          </cell>
          <cell r="L691">
            <v>150</v>
          </cell>
          <cell r="M691">
            <v>119</v>
          </cell>
          <cell r="N691">
            <v>1.3</v>
          </cell>
          <cell r="O691" t="str">
            <v>DT</v>
          </cell>
          <cell r="P691" t="str">
            <v>Lab</v>
          </cell>
          <cell r="Q691" t="str">
            <v>NAC.</v>
          </cell>
        </row>
        <row r="692">
          <cell r="A692" t="str">
            <v>TVE2:NAC.</v>
          </cell>
          <cell r="B692" t="str">
            <v xml:space="preserve"> 15H45</v>
          </cell>
          <cell r="C692">
            <v>0.65625</v>
          </cell>
          <cell r="D692">
            <v>36313</v>
          </cell>
          <cell r="E692">
            <v>20</v>
          </cell>
          <cell r="F692">
            <v>1</v>
          </cell>
          <cell r="G692">
            <v>1000</v>
          </cell>
          <cell r="H692">
            <v>442</v>
          </cell>
          <cell r="I692">
            <v>2.2999999999999998</v>
          </cell>
          <cell r="J692" t="str">
            <v xml:space="preserve"> GRANDES DOCUMENTALES</v>
          </cell>
          <cell r="K692" t="str">
            <v xml:space="preserve"> GRANDES DOCUMENTALES</v>
          </cell>
          <cell r="L692">
            <v>1000</v>
          </cell>
          <cell r="M692">
            <v>442</v>
          </cell>
          <cell r="N692">
            <v>2.2999999999999998</v>
          </cell>
          <cell r="O692" t="str">
            <v>DT</v>
          </cell>
          <cell r="P692" t="str">
            <v>Lab</v>
          </cell>
          <cell r="Q692" t="str">
            <v>NAC.</v>
          </cell>
        </row>
        <row r="693">
          <cell r="A693" t="str">
            <v>TVE2:NAC.</v>
          </cell>
          <cell r="B693" t="str">
            <v xml:space="preserve"> 16H45</v>
          </cell>
          <cell r="C693">
            <v>0.69791666666666663</v>
          </cell>
          <cell r="D693">
            <v>36315</v>
          </cell>
          <cell r="E693">
            <v>20</v>
          </cell>
          <cell r="F693">
            <v>1</v>
          </cell>
          <cell r="G693">
            <v>500</v>
          </cell>
          <cell r="H693">
            <v>267</v>
          </cell>
          <cell r="I693">
            <v>1.9</v>
          </cell>
          <cell r="J693" t="str">
            <v xml:space="preserve"> DOCUMENTAL</v>
          </cell>
          <cell r="K693" t="str">
            <v xml:space="preserve"> DOCUMENTAL</v>
          </cell>
          <cell r="L693">
            <v>500</v>
          </cell>
          <cell r="M693">
            <v>267</v>
          </cell>
          <cell r="N693">
            <v>1.9</v>
          </cell>
          <cell r="O693" t="str">
            <v>DT</v>
          </cell>
          <cell r="P693" t="str">
            <v>Lab</v>
          </cell>
          <cell r="Q693" t="str">
            <v>NAC.</v>
          </cell>
        </row>
        <row r="694">
          <cell r="A694" t="str">
            <v>TVE2:NAC.</v>
          </cell>
          <cell r="B694" t="str">
            <v xml:space="preserve"> 23H00</v>
          </cell>
          <cell r="C694">
            <v>0.95833333333333337</v>
          </cell>
          <cell r="D694">
            <v>36315</v>
          </cell>
          <cell r="E694">
            <v>20</v>
          </cell>
          <cell r="F694">
            <v>1</v>
          </cell>
          <cell r="G694">
            <v>800</v>
          </cell>
          <cell r="H694">
            <v>378</v>
          </cell>
          <cell r="I694">
            <v>2.1</v>
          </cell>
          <cell r="J694" t="str">
            <v xml:space="preserve"> LA NOCHE TEMATICA DE LA 2</v>
          </cell>
          <cell r="K694" t="str">
            <v xml:space="preserve"> LA NOCHE TEMATICA DE LA 2</v>
          </cell>
          <cell r="L694">
            <v>800</v>
          </cell>
          <cell r="M694">
            <v>378</v>
          </cell>
          <cell r="N694">
            <v>2.1</v>
          </cell>
          <cell r="O694" t="str">
            <v>PT</v>
          </cell>
          <cell r="P694" t="str">
            <v>Lab</v>
          </cell>
          <cell r="Q694" t="str">
            <v>NAC.</v>
          </cell>
        </row>
        <row r="695">
          <cell r="A695" t="str">
            <v>TVE2:NAC.</v>
          </cell>
          <cell r="B695" t="str">
            <v xml:space="preserve"> 25H15</v>
          </cell>
          <cell r="C695">
            <v>1.0520833333333333</v>
          </cell>
          <cell r="D695">
            <v>36315</v>
          </cell>
          <cell r="E695">
            <v>20</v>
          </cell>
          <cell r="F695">
            <v>1</v>
          </cell>
          <cell r="G695">
            <v>300</v>
          </cell>
          <cell r="H695">
            <v>192</v>
          </cell>
          <cell r="I695">
            <v>1.6</v>
          </cell>
          <cell r="J695" t="str">
            <v xml:space="preserve"> LA NOCHE TEMATICA DE LA 2</v>
          </cell>
          <cell r="K695" t="str">
            <v xml:space="preserve"> LA NOCHE TEMATICA DE LA 2</v>
          </cell>
          <cell r="L695">
            <v>300</v>
          </cell>
          <cell r="M695">
            <v>192</v>
          </cell>
          <cell r="N695">
            <v>1.6</v>
          </cell>
          <cell r="O695" t="str">
            <v>DT</v>
          </cell>
          <cell r="P695" t="str">
            <v>Lab</v>
          </cell>
          <cell r="Q695" t="str">
            <v>NAC.</v>
          </cell>
        </row>
        <row r="696">
          <cell r="A696" t="str">
            <v>TVE2:NAC.</v>
          </cell>
          <cell r="B696" t="str">
            <v xml:space="preserve"> 17H30</v>
          </cell>
          <cell r="C696">
            <v>0.72916666666666663</v>
          </cell>
          <cell r="D696">
            <v>36316</v>
          </cell>
          <cell r="E696">
            <v>20</v>
          </cell>
          <cell r="F696">
            <v>1</v>
          </cell>
          <cell r="G696">
            <v>300</v>
          </cell>
          <cell r="H696">
            <v>321</v>
          </cell>
          <cell r="I696">
            <v>0.9</v>
          </cell>
          <cell r="J696" t="str">
            <v xml:space="preserve"> MUSICAL (R)</v>
          </cell>
          <cell r="K696" t="str">
            <v xml:space="preserve"> MUSICAL (R)</v>
          </cell>
          <cell r="L696">
            <v>300</v>
          </cell>
          <cell r="M696">
            <v>321</v>
          </cell>
          <cell r="N696">
            <v>0.9</v>
          </cell>
          <cell r="O696" t="str">
            <v>DT</v>
          </cell>
          <cell r="P696" t="str">
            <v>FS</v>
          </cell>
          <cell r="Q696" t="str">
            <v>NAC.</v>
          </cell>
        </row>
        <row r="697">
          <cell r="A697" t="str">
            <v>TVE2:NAC.</v>
          </cell>
          <cell r="B697" t="str">
            <v xml:space="preserve"> 24H30</v>
          </cell>
          <cell r="C697">
            <v>1.0208333333333333</v>
          </cell>
          <cell r="D697">
            <v>36316</v>
          </cell>
          <cell r="E697">
            <v>20</v>
          </cell>
          <cell r="F697">
            <v>1</v>
          </cell>
          <cell r="G697">
            <v>200</v>
          </cell>
          <cell r="H697">
            <v>167</v>
          </cell>
          <cell r="I697">
            <v>1.2</v>
          </cell>
          <cell r="J697" t="str">
            <v xml:space="preserve"> GRANDE ES EL TEATRO</v>
          </cell>
          <cell r="K697" t="str">
            <v xml:space="preserve"> GRANDE ES EL TEATRO</v>
          </cell>
          <cell r="L697">
            <v>200</v>
          </cell>
          <cell r="M697">
            <v>167</v>
          </cell>
          <cell r="N697">
            <v>1.2</v>
          </cell>
          <cell r="O697" t="str">
            <v>DT</v>
          </cell>
          <cell r="P697" t="str">
            <v>FS</v>
          </cell>
          <cell r="Q697" t="str">
            <v>NAC.</v>
          </cell>
        </row>
        <row r="698">
          <cell r="A698" t="str">
            <v>TVE2:NAC.</v>
          </cell>
          <cell r="B698" t="str">
            <v xml:space="preserve"> 21H45</v>
          </cell>
          <cell r="C698">
            <v>0.90625</v>
          </cell>
          <cell r="D698">
            <v>36317</v>
          </cell>
          <cell r="E698">
            <v>20</v>
          </cell>
          <cell r="F698">
            <v>1</v>
          </cell>
          <cell r="G698">
            <v>1000</v>
          </cell>
          <cell r="H698">
            <v>652</v>
          </cell>
          <cell r="I698">
            <v>1.5</v>
          </cell>
          <cell r="J698" t="str">
            <v xml:space="preserve"> DOCUMENTAL</v>
          </cell>
          <cell r="K698" t="str">
            <v xml:space="preserve"> DOCUMENTAL</v>
          </cell>
          <cell r="L698">
            <v>1000</v>
          </cell>
          <cell r="M698">
            <v>652</v>
          </cell>
          <cell r="N698">
            <v>1.5</v>
          </cell>
          <cell r="O698" t="str">
            <v>PT</v>
          </cell>
          <cell r="P698" t="str">
            <v>FS</v>
          </cell>
          <cell r="Q698" t="str">
            <v>NAC.</v>
          </cell>
        </row>
        <row r="699">
          <cell r="A699" t="str">
            <v>TVE2:NAC.</v>
          </cell>
          <cell r="B699" t="str">
            <v xml:space="preserve"> 22H45</v>
          </cell>
          <cell r="C699">
            <v>0.94791666666666663</v>
          </cell>
          <cell r="D699">
            <v>36317</v>
          </cell>
          <cell r="E699">
            <v>20</v>
          </cell>
          <cell r="F699">
            <v>1</v>
          </cell>
          <cell r="G699">
            <v>2000</v>
          </cell>
          <cell r="H699">
            <v>952</v>
          </cell>
          <cell r="I699">
            <v>2.1</v>
          </cell>
          <cell r="J699" t="str">
            <v xml:space="preserve"> ESTUDIO ESTADIO</v>
          </cell>
          <cell r="K699" t="str">
            <v xml:space="preserve"> ESTUDIO ESTADIO</v>
          </cell>
          <cell r="L699">
            <v>2000</v>
          </cell>
          <cell r="M699">
            <v>952</v>
          </cell>
          <cell r="N699">
            <v>2.1</v>
          </cell>
          <cell r="O699" t="str">
            <v>PT</v>
          </cell>
          <cell r="P699" t="str">
            <v>FS</v>
          </cell>
          <cell r="Q699" t="str">
            <v>NAC.</v>
          </cell>
        </row>
        <row r="700">
          <cell r="A700" t="str">
            <v>TVE2:NAC.</v>
          </cell>
          <cell r="B700" t="str">
            <v xml:space="preserve"> 15H45</v>
          </cell>
          <cell r="C700">
            <v>0.65625</v>
          </cell>
          <cell r="D700">
            <v>36318</v>
          </cell>
          <cell r="E700">
            <v>20</v>
          </cell>
          <cell r="F700">
            <v>1</v>
          </cell>
          <cell r="G700">
            <v>1000</v>
          </cell>
          <cell r="H700">
            <v>442</v>
          </cell>
          <cell r="I700">
            <v>2.2999999999999998</v>
          </cell>
          <cell r="J700" t="str">
            <v xml:space="preserve"> GRANDES DOCUMENTALES</v>
          </cell>
          <cell r="K700" t="str">
            <v xml:space="preserve"> GRANDES DOCUMENTALES</v>
          </cell>
          <cell r="L700">
            <v>1000</v>
          </cell>
          <cell r="M700">
            <v>442</v>
          </cell>
          <cell r="N700">
            <v>2.2999999999999998</v>
          </cell>
          <cell r="O700" t="str">
            <v>DT</v>
          </cell>
          <cell r="P700" t="str">
            <v>Lab</v>
          </cell>
          <cell r="Q700" t="str">
            <v>NAC.</v>
          </cell>
        </row>
        <row r="701">
          <cell r="A701" t="str">
            <v>TVE2:NAC.</v>
          </cell>
          <cell r="B701" t="str">
            <v xml:space="preserve"> 22H30</v>
          </cell>
          <cell r="C701">
            <v>0.9375</v>
          </cell>
          <cell r="D701">
            <v>36318</v>
          </cell>
          <cell r="E701">
            <v>20</v>
          </cell>
          <cell r="F701">
            <v>1</v>
          </cell>
          <cell r="G701">
            <v>1000</v>
          </cell>
          <cell r="H701">
            <v>571</v>
          </cell>
          <cell r="I701">
            <v>1.8</v>
          </cell>
          <cell r="J701" t="str">
            <v xml:space="preserve"> QUE GRANDE ES EL CINE</v>
          </cell>
          <cell r="K701" t="str">
            <v xml:space="preserve"> QUE GRANDE ES EL CINE</v>
          </cell>
          <cell r="L701">
            <v>1000</v>
          </cell>
          <cell r="M701">
            <v>571</v>
          </cell>
          <cell r="N701">
            <v>1.8</v>
          </cell>
          <cell r="O701" t="str">
            <v>PT</v>
          </cell>
          <cell r="P701" t="str">
            <v>Lab</v>
          </cell>
          <cell r="Q701" t="str">
            <v>NAC.</v>
          </cell>
        </row>
        <row r="702">
          <cell r="A702" t="str">
            <v>TVE2:NAC.</v>
          </cell>
          <cell r="B702" t="str">
            <v xml:space="preserve"> 22H30</v>
          </cell>
          <cell r="C702">
            <v>0.9375</v>
          </cell>
          <cell r="D702">
            <v>36319</v>
          </cell>
          <cell r="E702">
            <v>20</v>
          </cell>
          <cell r="F702">
            <v>1</v>
          </cell>
          <cell r="G702">
            <v>1500</v>
          </cell>
          <cell r="H702">
            <v>709</v>
          </cell>
          <cell r="I702">
            <v>2.1</v>
          </cell>
          <cell r="J702" t="str">
            <v xml:space="preserve"> VERSION ESPAÑOLA</v>
          </cell>
          <cell r="K702" t="str">
            <v xml:space="preserve"> VERSION ESPAÑOLA</v>
          </cell>
          <cell r="L702">
            <v>1500</v>
          </cell>
          <cell r="M702">
            <v>709</v>
          </cell>
          <cell r="N702">
            <v>2.1</v>
          </cell>
          <cell r="O702" t="str">
            <v>PT</v>
          </cell>
          <cell r="P702" t="str">
            <v>Lab</v>
          </cell>
          <cell r="Q702" t="str">
            <v>NAC.</v>
          </cell>
        </row>
        <row r="703">
          <cell r="A703" t="str">
            <v>TVE2:NAC.</v>
          </cell>
          <cell r="B703" t="str">
            <v xml:space="preserve"> 24H45</v>
          </cell>
          <cell r="C703">
            <v>1.03125</v>
          </cell>
          <cell r="D703">
            <v>36319</v>
          </cell>
          <cell r="E703">
            <v>20</v>
          </cell>
          <cell r="F703">
            <v>1</v>
          </cell>
          <cell r="G703">
            <v>150</v>
          </cell>
          <cell r="H703">
            <v>119</v>
          </cell>
          <cell r="I703">
            <v>1.3</v>
          </cell>
          <cell r="J703" t="str">
            <v xml:space="preserve"> CINE</v>
          </cell>
          <cell r="K703" t="str">
            <v xml:space="preserve"> CINE</v>
          </cell>
          <cell r="L703">
            <v>150</v>
          </cell>
          <cell r="M703">
            <v>119</v>
          </cell>
          <cell r="N703">
            <v>1.3</v>
          </cell>
          <cell r="O703" t="str">
            <v>DT</v>
          </cell>
          <cell r="P703" t="str">
            <v>Lab</v>
          </cell>
          <cell r="Q703" t="str">
            <v>NAC.</v>
          </cell>
        </row>
        <row r="704">
          <cell r="A704" t="str">
            <v>TVE2:NAC.</v>
          </cell>
          <cell r="B704" t="str">
            <v xml:space="preserve"> 15H45</v>
          </cell>
          <cell r="C704">
            <v>0.65625</v>
          </cell>
          <cell r="D704">
            <v>36320</v>
          </cell>
          <cell r="E704">
            <v>20</v>
          </cell>
          <cell r="F704">
            <v>1</v>
          </cell>
          <cell r="G704">
            <v>1000</v>
          </cell>
          <cell r="H704">
            <v>442</v>
          </cell>
          <cell r="I704">
            <v>2.2999999999999998</v>
          </cell>
          <cell r="J704" t="str">
            <v xml:space="preserve"> GRANDES DOCUMENTALES</v>
          </cell>
          <cell r="K704" t="str">
            <v xml:space="preserve"> GRANDES DOCUMENTALES</v>
          </cell>
          <cell r="L704">
            <v>1000</v>
          </cell>
          <cell r="M704">
            <v>442</v>
          </cell>
          <cell r="N704">
            <v>2.2999999999999998</v>
          </cell>
          <cell r="O704" t="str">
            <v>DT</v>
          </cell>
          <cell r="P704" t="str">
            <v>Lab</v>
          </cell>
          <cell r="Q704" t="str">
            <v>NAC.</v>
          </cell>
        </row>
        <row r="705">
          <cell r="A705" t="str">
            <v>TVE2:NAC.</v>
          </cell>
          <cell r="B705" t="str">
            <v xml:space="preserve"> 16H45</v>
          </cell>
          <cell r="C705">
            <v>0.69791666666666663</v>
          </cell>
          <cell r="D705">
            <v>36320</v>
          </cell>
          <cell r="E705">
            <v>20</v>
          </cell>
          <cell r="F705">
            <v>1</v>
          </cell>
          <cell r="G705">
            <v>500</v>
          </cell>
          <cell r="H705">
            <v>291</v>
          </cell>
          <cell r="I705">
            <v>1.7</v>
          </cell>
          <cell r="J705" t="str">
            <v xml:space="preserve"> DOCUMENTAL</v>
          </cell>
          <cell r="K705" t="str">
            <v xml:space="preserve"> DOCUMENTAL</v>
          </cell>
          <cell r="L705">
            <v>500</v>
          </cell>
          <cell r="M705">
            <v>291</v>
          </cell>
          <cell r="N705">
            <v>1.7</v>
          </cell>
          <cell r="O705" t="str">
            <v>DT</v>
          </cell>
          <cell r="P705" t="str">
            <v>Lab</v>
          </cell>
          <cell r="Q705" t="str">
            <v>NAC.</v>
          </cell>
        </row>
        <row r="706">
          <cell r="A706" t="str">
            <v>TVE2:NAC.</v>
          </cell>
          <cell r="B706" t="str">
            <v xml:space="preserve"> 22H30</v>
          </cell>
          <cell r="C706">
            <v>0.9375</v>
          </cell>
          <cell r="D706">
            <v>36322</v>
          </cell>
          <cell r="E706">
            <v>20</v>
          </cell>
          <cell r="F706">
            <v>1</v>
          </cell>
          <cell r="G706">
            <v>1000</v>
          </cell>
          <cell r="H706">
            <v>652</v>
          </cell>
          <cell r="I706">
            <v>1.5</v>
          </cell>
          <cell r="J706" t="str">
            <v xml:space="preserve"> LA NOCHE TEMATICA DE LA 2</v>
          </cell>
          <cell r="K706" t="str">
            <v xml:space="preserve"> LA NOCHE TEMATICA DE LA 2</v>
          </cell>
          <cell r="L706">
            <v>1000</v>
          </cell>
          <cell r="M706">
            <v>652</v>
          </cell>
          <cell r="N706">
            <v>1.5</v>
          </cell>
          <cell r="O706" t="str">
            <v>PT</v>
          </cell>
          <cell r="P706" t="str">
            <v>Lab</v>
          </cell>
          <cell r="Q706" t="str">
            <v>NAC.</v>
          </cell>
        </row>
        <row r="707">
          <cell r="A707" t="str">
            <v>TVE2:NAC.</v>
          </cell>
          <cell r="B707" t="str">
            <v xml:space="preserve"> 24H30</v>
          </cell>
          <cell r="C707">
            <v>1.0208333333333333</v>
          </cell>
          <cell r="D707">
            <v>36322</v>
          </cell>
          <cell r="E707">
            <v>20</v>
          </cell>
          <cell r="F707">
            <v>1</v>
          </cell>
          <cell r="G707">
            <v>300</v>
          </cell>
          <cell r="H707">
            <v>143</v>
          </cell>
          <cell r="I707">
            <v>2.1</v>
          </cell>
          <cell r="J707" t="str">
            <v xml:space="preserve"> LA NOCHE TEMATICA DE LA 2</v>
          </cell>
          <cell r="K707" t="str">
            <v xml:space="preserve"> LA NOCHE TEMATICA DE LA 2</v>
          </cell>
          <cell r="L707">
            <v>300</v>
          </cell>
          <cell r="M707">
            <v>143</v>
          </cell>
          <cell r="N707">
            <v>2.1</v>
          </cell>
          <cell r="O707" t="str">
            <v>DT</v>
          </cell>
          <cell r="P707" t="str">
            <v>Lab</v>
          </cell>
          <cell r="Q707" t="str">
            <v>NAC.</v>
          </cell>
        </row>
        <row r="708">
          <cell r="A708" t="str">
            <v>TVE2:NAC.</v>
          </cell>
          <cell r="B708" t="str">
            <v xml:space="preserve"> 25H15</v>
          </cell>
          <cell r="C708">
            <v>1.0520833333333333</v>
          </cell>
          <cell r="D708">
            <v>36322</v>
          </cell>
          <cell r="E708">
            <v>20</v>
          </cell>
          <cell r="F708">
            <v>1</v>
          </cell>
          <cell r="G708">
            <v>300</v>
          </cell>
          <cell r="H708">
            <v>200</v>
          </cell>
          <cell r="I708">
            <v>1.5</v>
          </cell>
          <cell r="J708" t="str">
            <v xml:space="preserve"> LA NOCHE TEMATICA DE LA 2</v>
          </cell>
          <cell r="K708" t="str">
            <v xml:space="preserve"> LA NOCHE TEMATICA DE LA 2</v>
          </cell>
          <cell r="L708">
            <v>300</v>
          </cell>
          <cell r="M708">
            <v>200</v>
          </cell>
          <cell r="N708">
            <v>1.5</v>
          </cell>
          <cell r="O708" t="str">
            <v>DT</v>
          </cell>
          <cell r="P708" t="str">
            <v>Lab</v>
          </cell>
          <cell r="Q708" t="str">
            <v>NAC.</v>
          </cell>
        </row>
        <row r="709">
          <cell r="A709" t="str">
            <v>TVE2:NAC.</v>
          </cell>
          <cell r="B709" t="str">
            <v xml:space="preserve"> 15H45</v>
          </cell>
          <cell r="C709">
            <v>0.65625</v>
          </cell>
          <cell r="D709">
            <v>36323</v>
          </cell>
          <cell r="E709">
            <v>20</v>
          </cell>
          <cell r="F709">
            <v>1</v>
          </cell>
          <cell r="G709">
            <v>800</v>
          </cell>
          <cell r="H709">
            <v>855</v>
          </cell>
          <cell r="I709">
            <v>0.9</v>
          </cell>
          <cell r="J709" t="str">
            <v xml:space="preserve"> DEPORTES</v>
          </cell>
          <cell r="K709" t="str">
            <v xml:space="preserve"> DEPORTES</v>
          </cell>
          <cell r="L709">
            <v>800</v>
          </cell>
          <cell r="M709">
            <v>855</v>
          </cell>
          <cell r="N709">
            <v>0.9</v>
          </cell>
          <cell r="O709" t="str">
            <v>DT</v>
          </cell>
          <cell r="P709" t="str">
            <v>FS</v>
          </cell>
          <cell r="Q709" t="str">
            <v>NAC.</v>
          </cell>
        </row>
        <row r="710">
          <cell r="A710" t="str">
            <v>TVE2:NAC.</v>
          </cell>
          <cell r="B710" t="str">
            <v xml:space="preserve"> 17H30</v>
          </cell>
          <cell r="C710">
            <v>0.72916666666666663</v>
          </cell>
          <cell r="D710">
            <v>36323</v>
          </cell>
          <cell r="E710">
            <v>20</v>
          </cell>
          <cell r="F710">
            <v>1</v>
          </cell>
          <cell r="G710">
            <v>300</v>
          </cell>
          <cell r="H710">
            <v>321</v>
          </cell>
          <cell r="I710">
            <v>0.9</v>
          </cell>
          <cell r="J710" t="str">
            <v xml:space="preserve"> MUSICAL (R)</v>
          </cell>
          <cell r="K710" t="str">
            <v xml:space="preserve"> MUSICAL (R)</v>
          </cell>
          <cell r="L710">
            <v>300</v>
          </cell>
          <cell r="M710">
            <v>321</v>
          </cell>
          <cell r="N710">
            <v>0.9</v>
          </cell>
          <cell r="O710" t="str">
            <v>DT</v>
          </cell>
          <cell r="P710" t="str">
            <v>FS</v>
          </cell>
          <cell r="Q710" t="str">
            <v>NAC.</v>
          </cell>
        </row>
        <row r="711">
          <cell r="A711" t="str">
            <v>TVE2:NAC.</v>
          </cell>
          <cell r="B711" t="str">
            <v xml:space="preserve"> 22H45</v>
          </cell>
          <cell r="C711">
            <v>0.94791666666666663</v>
          </cell>
          <cell r="D711">
            <v>36324</v>
          </cell>
          <cell r="E711">
            <v>20</v>
          </cell>
          <cell r="F711">
            <v>1</v>
          </cell>
          <cell r="G711">
            <v>2000</v>
          </cell>
          <cell r="H711">
            <v>945</v>
          </cell>
          <cell r="I711">
            <v>2.1</v>
          </cell>
          <cell r="J711" t="str">
            <v xml:space="preserve"> ESTUDIO ESTADIO</v>
          </cell>
          <cell r="K711" t="str">
            <v xml:space="preserve"> ESTUDIO ESTADIO</v>
          </cell>
          <cell r="L711">
            <v>2000</v>
          </cell>
          <cell r="M711">
            <v>945</v>
          </cell>
          <cell r="N711">
            <v>2.1</v>
          </cell>
          <cell r="O711" t="str">
            <v>PT</v>
          </cell>
          <cell r="P711" t="str">
            <v>FS</v>
          </cell>
          <cell r="Q711" t="str">
            <v>NAC.</v>
          </cell>
        </row>
        <row r="712">
          <cell r="A712" t="str">
            <v>TVG:GAL.</v>
          </cell>
          <cell r="B712" t="str">
            <v>. 13H30</v>
          </cell>
          <cell r="C712">
            <v>0.5625</v>
          </cell>
          <cell r="D712">
            <v>36279</v>
          </cell>
          <cell r="E712">
            <v>20</v>
          </cell>
          <cell r="F712">
            <v>1</v>
          </cell>
          <cell r="G712">
            <v>150</v>
          </cell>
          <cell r="H712">
            <v>1000</v>
          </cell>
          <cell r="I712">
            <v>0.1</v>
          </cell>
          <cell r="J712" t="str">
            <v xml:space="preserve"> TELEXORNAL REVISTA</v>
          </cell>
          <cell r="K712" t="str">
            <v xml:space="preserve"> TELEXORNAL REVISTA</v>
          </cell>
          <cell r="L712">
            <v>150</v>
          </cell>
          <cell r="M712">
            <v>1000</v>
          </cell>
          <cell r="N712">
            <v>0.1</v>
          </cell>
          <cell r="O712" t="str">
            <v>DT</v>
          </cell>
          <cell r="P712" t="str">
            <v>Lab</v>
          </cell>
          <cell r="Q712" t="str">
            <v>GAL.</v>
          </cell>
        </row>
        <row r="713">
          <cell r="A713" t="str">
            <v>TVG:GAL.</v>
          </cell>
          <cell r="B713" t="str">
            <v>. 14H30</v>
          </cell>
          <cell r="C713">
            <v>0.60416666666666663</v>
          </cell>
          <cell r="D713">
            <v>36279</v>
          </cell>
          <cell r="E713">
            <v>20</v>
          </cell>
          <cell r="F713">
            <v>1</v>
          </cell>
          <cell r="G713">
            <v>350</v>
          </cell>
          <cell r="H713">
            <v>1167</v>
          </cell>
          <cell r="I713">
            <v>0.3</v>
          </cell>
          <cell r="J713" t="str">
            <v xml:space="preserve"> TELEXORNAL</v>
          </cell>
          <cell r="K713" t="str">
            <v xml:space="preserve"> TELEXORNAL</v>
          </cell>
          <cell r="L713">
            <v>350</v>
          </cell>
          <cell r="M713">
            <v>1167</v>
          </cell>
          <cell r="N713">
            <v>0.3</v>
          </cell>
          <cell r="O713" t="str">
            <v>DT</v>
          </cell>
          <cell r="P713" t="str">
            <v>Lab</v>
          </cell>
          <cell r="Q713" t="str">
            <v>GAL.</v>
          </cell>
        </row>
        <row r="714">
          <cell r="A714" t="str">
            <v>TVG:GAL.</v>
          </cell>
          <cell r="B714" t="str">
            <v>. 15H00</v>
          </cell>
          <cell r="C714">
            <v>0.625</v>
          </cell>
          <cell r="D714">
            <v>36279</v>
          </cell>
          <cell r="E714">
            <v>20</v>
          </cell>
          <cell r="F714">
            <v>1</v>
          </cell>
          <cell r="G714">
            <v>350</v>
          </cell>
          <cell r="H714">
            <v>2333</v>
          </cell>
          <cell r="I714">
            <v>0.1</v>
          </cell>
          <cell r="J714" t="str">
            <v xml:space="preserve"> TELEXORNAL</v>
          </cell>
          <cell r="K714" t="str">
            <v xml:space="preserve"> TELEXORNAL</v>
          </cell>
          <cell r="L714">
            <v>350</v>
          </cell>
          <cell r="M714">
            <v>2333</v>
          </cell>
          <cell r="N714">
            <v>0.1</v>
          </cell>
          <cell r="O714" t="str">
            <v>DT</v>
          </cell>
          <cell r="P714" t="str">
            <v>Lab</v>
          </cell>
          <cell r="Q714" t="str">
            <v>GAL.</v>
          </cell>
        </row>
        <row r="715">
          <cell r="A715" t="str">
            <v>TVG:GAL.</v>
          </cell>
          <cell r="B715" t="str">
            <v>. 17H00</v>
          </cell>
          <cell r="C715">
            <v>0.70833333333333337</v>
          </cell>
          <cell r="D715">
            <v>36279</v>
          </cell>
          <cell r="E715">
            <v>20</v>
          </cell>
          <cell r="F715">
            <v>1</v>
          </cell>
          <cell r="G715">
            <v>160</v>
          </cell>
          <cell r="H715">
            <v>2133</v>
          </cell>
          <cell r="I715">
            <v>0.1</v>
          </cell>
          <cell r="J715" t="str">
            <v xml:space="preserve"> TARDES CON ANA</v>
          </cell>
          <cell r="K715" t="str">
            <v xml:space="preserve"> TARDES CON ANA</v>
          </cell>
          <cell r="L715">
            <v>160</v>
          </cell>
          <cell r="M715">
            <v>2133</v>
          </cell>
          <cell r="N715">
            <v>0.1</v>
          </cell>
          <cell r="O715" t="str">
            <v>DT</v>
          </cell>
          <cell r="P715" t="str">
            <v>Lab</v>
          </cell>
          <cell r="Q715" t="str">
            <v>GAL.</v>
          </cell>
        </row>
        <row r="716">
          <cell r="A716" t="str">
            <v>TVG:GAL.</v>
          </cell>
          <cell r="B716" t="str">
            <v>. 17H30</v>
          </cell>
          <cell r="C716">
            <v>0.72916666666666663</v>
          </cell>
          <cell r="D716">
            <v>36279</v>
          </cell>
          <cell r="E716">
            <v>20</v>
          </cell>
          <cell r="F716">
            <v>1</v>
          </cell>
          <cell r="G716">
            <v>65</v>
          </cell>
          <cell r="H716">
            <v>867</v>
          </cell>
          <cell r="I716">
            <v>0.1</v>
          </cell>
          <cell r="J716" t="str">
            <v xml:space="preserve"> MAGAZINE</v>
          </cell>
          <cell r="K716" t="str">
            <v xml:space="preserve"> MAGAZINE</v>
          </cell>
          <cell r="L716">
            <v>65</v>
          </cell>
          <cell r="M716">
            <v>867</v>
          </cell>
          <cell r="N716">
            <v>0.1</v>
          </cell>
          <cell r="O716" t="str">
            <v>DT</v>
          </cell>
          <cell r="P716" t="str">
            <v>Lab</v>
          </cell>
          <cell r="Q716" t="str">
            <v>GAL.</v>
          </cell>
        </row>
        <row r="717">
          <cell r="A717" t="str">
            <v>TVG:GAL.</v>
          </cell>
          <cell r="B717" t="str">
            <v>. 20H00</v>
          </cell>
          <cell r="C717">
            <v>0.83333333333333337</v>
          </cell>
          <cell r="D717">
            <v>36279</v>
          </cell>
          <cell r="E717">
            <v>20</v>
          </cell>
          <cell r="F717">
            <v>1</v>
          </cell>
          <cell r="G717">
            <v>100</v>
          </cell>
          <cell r="H717">
            <v>1333</v>
          </cell>
          <cell r="I717">
            <v>0.1</v>
          </cell>
          <cell r="J717" t="str">
            <v xml:space="preserve"> CONCURSO</v>
          </cell>
          <cell r="K717" t="str">
            <v xml:space="preserve"> CONCURSO</v>
          </cell>
          <cell r="L717">
            <v>100</v>
          </cell>
          <cell r="M717">
            <v>1333</v>
          </cell>
          <cell r="N717">
            <v>0.1</v>
          </cell>
          <cell r="O717" t="str">
            <v>DT</v>
          </cell>
          <cell r="P717" t="str">
            <v>Lab</v>
          </cell>
          <cell r="Q717" t="str">
            <v>GAL.</v>
          </cell>
        </row>
        <row r="718">
          <cell r="A718" t="str">
            <v>TVG:GAL.</v>
          </cell>
          <cell r="B718" t="str">
            <v>. 20H30</v>
          </cell>
          <cell r="C718">
            <v>0.85416666666666663</v>
          </cell>
          <cell r="D718">
            <v>36279</v>
          </cell>
          <cell r="E718">
            <v>20</v>
          </cell>
          <cell r="F718">
            <v>1</v>
          </cell>
          <cell r="G718">
            <v>300</v>
          </cell>
          <cell r="H718">
            <v>2143</v>
          </cell>
          <cell r="I718">
            <v>0.1</v>
          </cell>
          <cell r="J718" t="str">
            <v xml:space="preserve"> TELEXORNAL</v>
          </cell>
          <cell r="K718" t="str">
            <v xml:space="preserve"> TELEXORNAL</v>
          </cell>
          <cell r="L718">
            <v>300</v>
          </cell>
          <cell r="M718">
            <v>2143</v>
          </cell>
          <cell r="N718">
            <v>0.1</v>
          </cell>
          <cell r="O718" t="str">
            <v>PT</v>
          </cell>
          <cell r="P718" t="str">
            <v>Lab</v>
          </cell>
          <cell r="Q718" t="str">
            <v>GAL.</v>
          </cell>
        </row>
        <row r="719">
          <cell r="A719" t="str">
            <v>TVG:GAL.</v>
          </cell>
          <cell r="B719" t="str">
            <v>. 21H00</v>
          </cell>
          <cell r="C719">
            <v>0.875</v>
          </cell>
          <cell r="D719">
            <v>36279</v>
          </cell>
          <cell r="E719">
            <v>20</v>
          </cell>
          <cell r="F719">
            <v>1</v>
          </cell>
          <cell r="G719">
            <v>300</v>
          </cell>
          <cell r="H719">
            <v>2143</v>
          </cell>
          <cell r="I719">
            <v>0.1</v>
          </cell>
          <cell r="J719" t="str">
            <v xml:space="preserve"> TELEXORNAL</v>
          </cell>
          <cell r="K719" t="str">
            <v xml:space="preserve"> TELEXORNAL</v>
          </cell>
          <cell r="L719">
            <v>300</v>
          </cell>
          <cell r="M719">
            <v>2143</v>
          </cell>
          <cell r="N719">
            <v>0.1</v>
          </cell>
          <cell r="O719" t="str">
            <v>PT</v>
          </cell>
          <cell r="P719" t="str">
            <v>Lab</v>
          </cell>
          <cell r="Q719" t="str">
            <v>GAL.</v>
          </cell>
        </row>
        <row r="720">
          <cell r="A720" t="str">
            <v>TVG:GAL.</v>
          </cell>
          <cell r="B720" t="str">
            <v>. 21H30</v>
          </cell>
          <cell r="C720">
            <v>0.89583333333333337</v>
          </cell>
          <cell r="D720">
            <v>36279</v>
          </cell>
          <cell r="E720">
            <v>20</v>
          </cell>
          <cell r="F720">
            <v>1</v>
          </cell>
          <cell r="G720">
            <v>200</v>
          </cell>
          <cell r="H720">
            <v>1429</v>
          </cell>
          <cell r="I720">
            <v>0.1</v>
          </cell>
          <cell r="J720" t="str">
            <v xml:space="preserve"> TELEXORNAL DEPORTES</v>
          </cell>
          <cell r="K720" t="str">
            <v xml:space="preserve"> TELEXORNAL DEPORTES</v>
          </cell>
          <cell r="L720">
            <v>200</v>
          </cell>
          <cell r="M720">
            <v>1429</v>
          </cell>
          <cell r="N720">
            <v>0.1</v>
          </cell>
          <cell r="O720" t="str">
            <v>PT</v>
          </cell>
          <cell r="P720" t="str">
            <v>Lab</v>
          </cell>
          <cell r="Q720" t="str">
            <v>GAL.</v>
          </cell>
        </row>
        <row r="721">
          <cell r="A721" t="str">
            <v>TVG:GAL.</v>
          </cell>
          <cell r="B721" t="str">
            <v>. 22H00</v>
          </cell>
          <cell r="C721">
            <v>0.91666666666666663</v>
          </cell>
          <cell r="D721">
            <v>36279</v>
          </cell>
          <cell r="E721">
            <v>20</v>
          </cell>
          <cell r="F721">
            <v>1</v>
          </cell>
          <cell r="G721">
            <v>360</v>
          </cell>
          <cell r="H721">
            <v>1029</v>
          </cell>
          <cell r="I721">
            <v>0.3</v>
          </cell>
          <cell r="J721" t="str">
            <v xml:space="preserve"> CINE</v>
          </cell>
          <cell r="K721" t="str">
            <v xml:space="preserve"> CINE</v>
          </cell>
          <cell r="L721">
            <v>360</v>
          </cell>
          <cell r="M721">
            <v>1029</v>
          </cell>
          <cell r="N721">
            <v>0.3</v>
          </cell>
          <cell r="O721" t="str">
            <v>PT</v>
          </cell>
          <cell r="P721" t="str">
            <v>Lab</v>
          </cell>
          <cell r="Q721" t="str">
            <v>GAL.</v>
          </cell>
        </row>
        <row r="722">
          <cell r="A722" t="str">
            <v>TVG:GAL.</v>
          </cell>
          <cell r="B722" t="str">
            <v>. 22H30</v>
          </cell>
          <cell r="C722">
            <v>0.9375</v>
          </cell>
          <cell r="D722">
            <v>36279</v>
          </cell>
          <cell r="E722">
            <v>20</v>
          </cell>
          <cell r="F722">
            <v>1</v>
          </cell>
          <cell r="G722">
            <v>360</v>
          </cell>
          <cell r="H722">
            <v>1029</v>
          </cell>
          <cell r="I722">
            <v>0.3</v>
          </cell>
          <cell r="J722" t="str">
            <v xml:space="preserve"> CINE</v>
          </cell>
          <cell r="K722" t="str">
            <v xml:space="preserve"> CINE</v>
          </cell>
          <cell r="L722">
            <v>360</v>
          </cell>
          <cell r="M722">
            <v>1029</v>
          </cell>
          <cell r="N722">
            <v>0.3</v>
          </cell>
          <cell r="O722" t="str">
            <v>PT</v>
          </cell>
          <cell r="P722" t="str">
            <v>Lab</v>
          </cell>
          <cell r="Q722" t="str">
            <v>GAL.</v>
          </cell>
        </row>
        <row r="723">
          <cell r="A723" t="str">
            <v>TVG:GAL.</v>
          </cell>
          <cell r="B723" t="str">
            <v>. 23H30</v>
          </cell>
          <cell r="C723">
            <v>0.97916666666666663</v>
          </cell>
          <cell r="D723">
            <v>36279</v>
          </cell>
          <cell r="E723">
            <v>20</v>
          </cell>
          <cell r="F723">
            <v>1</v>
          </cell>
          <cell r="G723">
            <v>360</v>
          </cell>
          <cell r="H723">
            <v>1714</v>
          </cell>
          <cell r="I723">
            <v>0.2</v>
          </cell>
          <cell r="J723" t="str">
            <v xml:space="preserve"> CINE</v>
          </cell>
          <cell r="K723" t="str">
            <v xml:space="preserve"> CINE</v>
          </cell>
          <cell r="L723">
            <v>360</v>
          </cell>
          <cell r="M723">
            <v>1714</v>
          </cell>
          <cell r="N723">
            <v>0.2</v>
          </cell>
          <cell r="O723" t="str">
            <v>PT</v>
          </cell>
          <cell r="P723" t="str">
            <v>Lab</v>
          </cell>
          <cell r="Q723" t="str">
            <v>GAL.</v>
          </cell>
        </row>
        <row r="724">
          <cell r="A724" t="str">
            <v>TVG:GAL.</v>
          </cell>
          <cell r="B724" t="str">
            <v>. 24H00</v>
          </cell>
          <cell r="C724">
            <v>1</v>
          </cell>
          <cell r="D724">
            <v>36279</v>
          </cell>
          <cell r="E724">
            <v>20</v>
          </cell>
          <cell r="F724">
            <v>1</v>
          </cell>
          <cell r="G724">
            <v>80</v>
          </cell>
          <cell r="H724">
            <v>1143</v>
          </cell>
          <cell r="I724">
            <v>0.1</v>
          </cell>
          <cell r="J724" t="str">
            <v xml:space="preserve"> SERIE</v>
          </cell>
          <cell r="K724" t="str">
            <v xml:space="preserve"> SERIE</v>
          </cell>
          <cell r="L724">
            <v>80</v>
          </cell>
          <cell r="M724">
            <v>1143</v>
          </cell>
          <cell r="N724">
            <v>0.1</v>
          </cell>
          <cell r="O724" t="str">
            <v>PT</v>
          </cell>
          <cell r="P724" t="str">
            <v>Lab</v>
          </cell>
          <cell r="Q724" t="str">
            <v>GAL.</v>
          </cell>
        </row>
        <row r="725">
          <cell r="A725" t="str">
            <v>TVG:GAL.</v>
          </cell>
          <cell r="B725" t="str">
            <v>. 14H00</v>
          </cell>
          <cell r="C725">
            <v>0.58333333333333337</v>
          </cell>
          <cell r="D725">
            <v>36280</v>
          </cell>
          <cell r="E725">
            <v>20</v>
          </cell>
          <cell r="F725">
            <v>1</v>
          </cell>
          <cell r="G725">
            <v>300</v>
          </cell>
          <cell r="H725">
            <v>1333</v>
          </cell>
          <cell r="I725">
            <v>0.2</v>
          </cell>
          <cell r="J725" t="str">
            <v xml:space="preserve"> TELEXORNAL GALICIA</v>
          </cell>
          <cell r="K725" t="str">
            <v xml:space="preserve"> TELEXORNAL GALICIA</v>
          </cell>
          <cell r="L725">
            <v>300</v>
          </cell>
          <cell r="M725">
            <v>1333</v>
          </cell>
          <cell r="N725">
            <v>0.2</v>
          </cell>
          <cell r="O725" t="str">
            <v>DT</v>
          </cell>
          <cell r="P725" t="str">
            <v>Lab</v>
          </cell>
          <cell r="Q725" t="str">
            <v>GAL.</v>
          </cell>
        </row>
        <row r="726">
          <cell r="A726" t="str">
            <v>TVG:GAL.</v>
          </cell>
          <cell r="B726" t="str">
            <v>. 15H00</v>
          </cell>
          <cell r="C726">
            <v>0.625</v>
          </cell>
          <cell r="D726">
            <v>36280</v>
          </cell>
          <cell r="E726">
            <v>20</v>
          </cell>
          <cell r="F726">
            <v>1</v>
          </cell>
          <cell r="G726">
            <v>350</v>
          </cell>
          <cell r="H726">
            <v>4667</v>
          </cell>
          <cell r="I726">
            <v>0.1</v>
          </cell>
          <cell r="J726" t="str">
            <v xml:space="preserve"> TELEXORNAL</v>
          </cell>
          <cell r="K726" t="str">
            <v xml:space="preserve"> TELEXORNAL</v>
          </cell>
          <cell r="L726">
            <v>350</v>
          </cell>
          <cell r="M726">
            <v>4667</v>
          </cell>
          <cell r="N726">
            <v>0.1</v>
          </cell>
          <cell r="O726" t="str">
            <v>DT</v>
          </cell>
          <cell r="P726" t="str">
            <v>Lab</v>
          </cell>
          <cell r="Q726" t="str">
            <v>GAL.</v>
          </cell>
        </row>
        <row r="727">
          <cell r="A727" t="str">
            <v>TVG:GAL.</v>
          </cell>
          <cell r="B727" t="str">
            <v>. 17H00</v>
          </cell>
          <cell r="C727">
            <v>0.70833333333333337</v>
          </cell>
          <cell r="D727">
            <v>36280</v>
          </cell>
          <cell r="E727">
            <v>20</v>
          </cell>
          <cell r="F727">
            <v>1</v>
          </cell>
          <cell r="G727">
            <v>160</v>
          </cell>
          <cell r="H727">
            <v>2133</v>
          </cell>
          <cell r="I727">
            <v>0.1</v>
          </cell>
          <cell r="J727" t="str">
            <v xml:space="preserve"> TARDES CON ANA</v>
          </cell>
          <cell r="K727" t="str">
            <v xml:space="preserve"> TARDES CON ANA</v>
          </cell>
          <cell r="L727">
            <v>160</v>
          </cell>
          <cell r="M727">
            <v>2133</v>
          </cell>
          <cell r="N727">
            <v>0.1</v>
          </cell>
          <cell r="O727" t="str">
            <v>DT</v>
          </cell>
          <cell r="P727" t="str">
            <v>Lab</v>
          </cell>
          <cell r="Q727" t="str">
            <v>GAL.</v>
          </cell>
        </row>
        <row r="728">
          <cell r="A728" t="str">
            <v>TVG:GAL.</v>
          </cell>
          <cell r="B728" t="str">
            <v>. 20H30</v>
          </cell>
          <cell r="C728">
            <v>0.85416666666666663</v>
          </cell>
          <cell r="D728">
            <v>36280</v>
          </cell>
          <cell r="E728">
            <v>20</v>
          </cell>
          <cell r="F728">
            <v>1</v>
          </cell>
          <cell r="G728">
            <v>300</v>
          </cell>
          <cell r="H728">
            <v>4286</v>
          </cell>
          <cell r="I728">
            <v>0.1</v>
          </cell>
          <cell r="J728" t="str">
            <v xml:space="preserve"> TELEXORNAL</v>
          </cell>
          <cell r="K728" t="str">
            <v xml:space="preserve"> TELEXORNAL</v>
          </cell>
          <cell r="L728">
            <v>300</v>
          </cell>
          <cell r="M728">
            <v>4286</v>
          </cell>
          <cell r="N728">
            <v>0.1</v>
          </cell>
          <cell r="O728" t="str">
            <v>PT</v>
          </cell>
          <cell r="P728" t="str">
            <v>Lab</v>
          </cell>
          <cell r="Q728" t="str">
            <v>GAL.</v>
          </cell>
        </row>
        <row r="729">
          <cell r="A729" t="str">
            <v>TVG:GAL.</v>
          </cell>
          <cell r="B729" t="str">
            <v>. 21H00</v>
          </cell>
          <cell r="C729">
            <v>0.875</v>
          </cell>
          <cell r="D729">
            <v>36280</v>
          </cell>
          <cell r="E729">
            <v>20</v>
          </cell>
          <cell r="F729">
            <v>1</v>
          </cell>
          <cell r="G729">
            <v>300</v>
          </cell>
          <cell r="H729">
            <v>2143</v>
          </cell>
          <cell r="I729">
            <v>0.1</v>
          </cell>
          <cell r="J729" t="str">
            <v xml:space="preserve"> TELEXORNAL</v>
          </cell>
          <cell r="K729" t="str">
            <v xml:space="preserve"> TELEXORNAL</v>
          </cell>
          <cell r="L729">
            <v>300</v>
          </cell>
          <cell r="M729">
            <v>2143</v>
          </cell>
          <cell r="N729">
            <v>0.1</v>
          </cell>
          <cell r="O729" t="str">
            <v>PT</v>
          </cell>
          <cell r="P729" t="str">
            <v>Lab</v>
          </cell>
          <cell r="Q729" t="str">
            <v>GAL.</v>
          </cell>
        </row>
        <row r="730">
          <cell r="A730" t="str">
            <v>TVG:GAL.</v>
          </cell>
          <cell r="B730" t="str">
            <v>. 21H30</v>
          </cell>
          <cell r="C730">
            <v>0.89583333333333337</v>
          </cell>
          <cell r="D730">
            <v>36280</v>
          </cell>
          <cell r="E730">
            <v>20</v>
          </cell>
          <cell r="F730">
            <v>1</v>
          </cell>
          <cell r="G730">
            <v>200</v>
          </cell>
          <cell r="H730">
            <v>1429</v>
          </cell>
          <cell r="I730">
            <v>0.1</v>
          </cell>
          <cell r="J730" t="str">
            <v xml:space="preserve"> TELEXORNAL DEPORTES</v>
          </cell>
          <cell r="K730" t="str">
            <v xml:space="preserve"> TELEXORNAL DEPORTES</v>
          </cell>
          <cell r="L730">
            <v>200</v>
          </cell>
          <cell r="M730">
            <v>1429</v>
          </cell>
          <cell r="N730">
            <v>0.1</v>
          </cell>
          <cell r="O730" t="str">
            <v>PT</v>
          </cell>
          <cell r="P730" t="str">
            <v>Lab</v>
          </cell>
          <cell r="Q730" t="str">
            <v>GAL.</v>
          </cell>
        </row>
        <row r="731">
          <cell r="A731" t="str">
            <v>TVG:GAL.</v>
          </cell>
          <cell r="B731" t="str">
            <v>. 22H00</v>
          </cell>
          <cell r="C731">
            <v>0.91666666666666663</v>
          </cell>
          <cell r="D731">
            <v>36280</v>
          </cell>
          <cell r="E731">
            <v>20</v>
          </cell>
          <cell r="F731">
            <v>1</v>
          </cell>
          <cell r="G731">
            <v>600</v>
          </cell>
          <cell r="H731">
            <v>2143</v>
          </cell>
          <cell r="I731">
            <v>0.3</v>
          </cell>
          <cell r="J731" t="str">
            <v xml:space="preserve"> LUAR</v>
          </cell>
          <cell r="K731" t="str">
            <v xml:space="preserve"> LUAR</v>
          </cell>
          <cell r="L731">
            <v>600</v>
          </cell>
          <cell r="M731">
            <v>2143</v>
          </cell>
          <cell r="N731">
            <v>0.3</v>
          </cell>
          <cell r="O731" t="str">
            <v>PT</v>
          </cell>
          <cell r="P731" t="str">
            <v>Lab</v>
          </cell>
          <cell r="Q731" t="str">
            <v>GAL.</v>
          </cell>
        </row>
        <row r="732">
          <cell r="A732" t="str">
            <v>TVG:GAL.</v>
          </cell>
          <cell r="B732" t="str">
            <v>. 23H30</v>
          </cell>
          <cell r="C732">
            <v>0.97916666666666663</v>
          </cell>
          <cell r="D732">
            <v>36280</v>
          </cell>
          <cell r="E732">
            <v>20</v>
          </cell>
          <cell r="F732">
            <v>1</v>
          </cell>
          <cell r="G732">
            <v>600</v>
          </cell>
          <cell r="H732">
            <v>1429</v>
          </cell>
          <cell r="I732">
            <v>0.4</v>
          </cell>
          <cell r="J732" t="str">
            <v xml:space="preserve"> LUAR</v>
          </cell>
          <cell r="K732" t="str">
            <v xml:space="preserve"> LUAR</v>
          </cell>
          <cell r="L732">
            <v>600</v>
          </cell>
          <cell r="M732">
            <v>1429</v>
          </cell>
          <cell r="N732">
            <v>0.4</v>
          </cell>
          <cell r="O732" t="str">
            <v>PT</v>
          </cell>
          <cell r="P732" t="str">
            <v>Lab</v>
          </cell>
          <cell r="Q732" t="str">
            <v>GAL.</v>
          </cell>
        </row>
        <row r="733">
          <cell r="A733" t="str">
            <v>TVG:GAL.</v>
          </cell>
          <cell r="B733" t="str">
            <v>. 14H00</v>
          </cell>
          <cell r="C733">
            <v>0.58333333333333337</v>
          </cell>
          <cell r="D733">
            <v>36281</v>
          </cell>
          <cell r="E733">
            <v>20</v>
          </cell>
          <cell r="F733">
            <v>1</v>
          </cell>
          <cell r="G733">
            <v>150</v>
          </cell>
          <cell r="H733">
            <v>1000</v>
          </cell>
          <cell r="I733">
            <v>0.1</v>
          </cell>
          <cell r="J733" t="str">
            <v xml:space="preserve"> TELEXORNAL LOCAL</v>
          </cell>
          <cell r="K733" t="str">
            <v xml:space="preserve"> TELEXORNAL LOCAL</v>
          </cell>
          <cell r="L733">
            <v>150</v>
          </cell>
          <cell r="M733">
            <v>1000</v>
          </cell>
          <cell r="N733">
            <v>0.1</v>
          </cell>
          <cell r="O733" t="str">
            <v>DT</v>
          </cell>
          <cell r="P733" t="str">
            <v>FS</v>
          </cell>
          <cell r="Q733" t="str">
            <v>GAL.</v>
          </cell>
        </row>
        <row r="734">
          <cell r="A734" t="str">
            <v>TVG:GAL.</v>
          </cell>
          <cell r="B734" t="str">
            <v>. 15H00</v>
          </cell>
          <cell r="C734">
            <v>0.625</v>
          </cell>
          <cell r="D734">
            <v>36281</v>
          </cell>
          <cell r="E734">
            <v>20</v>
          </cell>
          <cell r="F734">
            <v>1</v>
          </cell>
          <cell r="G734">
            <v>350</v>
          </cell>
          <cell r="H734">
            <v>1556</v>
          </cell>
          <cell r="I734">
            <v>0.2</v>
          </cell>
          <cell r="J734" t="str">
            <v xml:space="preserve"> TELEXORNAL</v>
          </cell>
          <cell r="K734" t="str">
            <v xml:space="preserve"> TELEXORNAL</v>
          </cell>
          <cell r="L734">
            <v>350</v>
          </cell>
          <cell r="M734">
            <v>1556</v>
          </cell>
          <cell r="N734">
            <v>0.2</v>
          </cell>
          <cell r="O734" t="str">
            <v>DT</v>
          </cell>
          <cell r="P734" t="str">
            <v>FS</v>
          </cell>
          <cell r="Q734" t="str">
            <v>GAL.</v>
          </cell>
        </row>
        <row r="735">
          <cell r="A735" t="str">
            <v>TVG:GAL.</v>
          </cell>
          <cell r="B735" t="str">
            <v>. 15H30</v>
          </cell>
          <cell r="C735">
            <v>0.64583333333333337</v>
          </cell>
          <cell r="D735">
            <v>36281</v>
          </cell>
          <cell r="E735">
            <v>20</v>
          </cell>
          <cell r="F735">
            <v>1</v>
          </cell>
          <cell r="G735">
            <v>150</v>
          </cell>
          <cell r="H735">
            <v>1000</v>
          </cell>
          <cell r="I735">
            <v>0.1</v>
          </cell>
          <cell r="J735" t="str">
            <v xml:space="preserve"> TELEXORNAL DEPORTES</v>
          </cell>
          <cell r="K735" t="str">
            <v xml:space="preserve"> TELEXORNAL DEPORTES</v>
          </cell>
          <cell r="L735">
            <v>150</v>
          </cell>
          <cell r="M735">
            <v>1000</v>
          </cell>
          <cell r="N735">
            <v>0.1</v>
          </cell>
          <cell r="O735" t="str">
            <v>DT</v>
          </cell>
          <cell r="P735" t="str">
            <v>FS</v>
          </cell>
          <cell r="Q735" t="str">
            <v>GAL.</v>
          </cell>
        </row>
        <row r="736">
          <cell r="A736" t="str">
            <v>TVG:GAL.</v>
          </cell>
          <cell r="B736" t="str">
            <v>. 17H00</v>
          </cell>
          <cell r="C736">
            <v>0.70833333333333337</v>
          </cell>
          <cell r="D736">
            <v>36281</v>
          </cell>
          <cell r="E736">
            <v>20</v>
          </cell>
          <cell r="F736">
            <v>1</v>
          </cell>
          <cell r="G736">
            <v>115</v>
          </cell>
          <cell r="H736">
            <v>1533</v>
          </cell>
          <cell r="I736">
            <v>0.1</v>
          </cell>
          <cell r="J736" t="str">
            <v xml:space="preserve"> PROG. REPETICION</v>
          </cell>
          <cell r="K736" t="str">
            <v xml:space="preserve"> PROG. REPETICION</v>
          </cell>
          <cell r="L736">
            <v>115</v>
          </cell>
          <cell r="M736">
            <v>1533</v>
          </cell>
          <cell r="N736">
            <v>0.1</v>
          </cell>
          <cell r="O736" t="str">
            <v>DT</v>
          </cell>
          <cell r="P736" t="str">
            <v>FS</v>
          </cell>
          <cell r="Q736" t="str">
            <v>GAL.</v>
          </cell>
        </row>
        <row r="737">
          <cell r="A737" t="str">
            <v>TVG:GAL.</v>
          </cell>
          <cell r="B737" t="str">
            <v>. 20H00</v>
          </cell>
          <cell r="C737">
            <v>0.83333333333333337</v>
          </cell>
          <cell r="D737">
            <v>36281</v>
          </cell>
          <cell r="E737">
            <v>20</v>
          </cell>
          <cell r="F737">
            <v>1</v>
          </cell>
          <cell r="G737">
            <v>215</v>
          </cell>
          <cell r="H737">
            <v>2867</v>
          </cell>
          <cell r="I737">
            <v>0.1</v>
          </cell>
          <cell r="J737" t="str">
            <v xml:space="preserve"> TELEXORNAL</v>
          </cell>
          <cell r="K737" t="str">
            <v xml:space="preserve"> TELEXORNAL</v>
          </cell>
          <cell r="L737">
            <v>215</v>
          </cell>
          <cell r="M737">
            <v>2867</v>
          </cell>
          <cell r="N737">
            <v>0.1</v>
          </cell>
          <cell r="O737" t="str">
            <v>DT</v>
          </cell>
          <cell r="P737" t="str">
            <v>FS</v>
          </cell>
          <cell r="Q737" t="str">
            <v>GAL.</v>
          </cell>
        </row>
        <row r="738">
          <cell r="A738" t="str">
            <v>TVG:GAL.</v>
          </cell>
          <cell r="B738" t="str">
            <v>. 23H00</v>
          </cell>
          <cell r="C738">
            <v>0.95833333333333337</v>
          </cell>
          <cell r="D738">
            <v>36281</v>
          </cell>
          <cell r="E738">
            <v>20</v>
          </cell>
          <cell r="F738">
            <v>1</v>
          </cell>
          <cell r="G738">
            <v>350</v>
          </cell>
          <cell r="H738">
            <v>1000</v>
          </cell>
          <cell r="I738">
            <v>0.3</v>
          </cell>
          <cell r="J738" t="str">
            <v xml:space="preserve"> CINE</v>
          </cell>
          <cell r="K738" t="str">
            <v xml:space="preserve"> CINE</v>
          </cell>
          <cell r="L738">
            <v>350</v>
          </cell>
          <cell r="M738">
            <v>1000</v>
          </cell>
          <cell r="N738">
            <v>0.3</v>
          </cell>
          <cell r="O738" t="str">
            <v>PT</v>
          </cell>
          <cell r="P738" t="str">
            <v>FS</v>
          </cell>
          <cell r="Q738" t="str">
            <v>GAL.</v>
          </cell>
        </row>
        <row r="739">
          <cell r="A739" t="str">
            <v>TVG:GAL.</v>
          </cell>
          <cell r="B739" t="str">
            <v>. 24H00</v>
          </cell>
          <cell r="C739">
            <v>1</v>
          </cell>
          <cell r="D739">
            <v>36281</v>
          </cell>
          <cell r="E739">
            <v>20</v>
          </cell>
          <cell r="F739">
            <v>1</v>
          </cell>
          <cell r="G739">
            <v>350</v>
          </cell>
          <cell r="H739">
            <v>1250</v>
          </cell>
          <cell r="I739">
            <v>0.3</v>
          </cell>
          <cell r="J739" t="str">
            <v xml:space="preserve"> CINE</v>
          </cell>
          <cell r="K739" t="str">
            <v xml:space="preserve"> CINE</v>
          </cell>
          <cell r="L739">
            <v>350</v>
          </cell>
          <cell r="M739">
            <v>1250</v>
          </cell>
          <cell r="N739">
            <v>0.3</v>
          </cell>
          <cell r="O739" t="str">
            <v>PT</v>
          </cell>
          <cell r="P739" t="str">
            <v>FS</v>
          </cell>
          <cell r="Q739" t="str">
            <v>GAL.</v>
          </cell>
        </row>
        <row r="740">
          <cell r="A740" t="str">
            <v>TVG:GAL.</v>
          </cell>
          <cell r="B740" t="str">
            <v>. 14H30</v>
          </cell>
          <cell r="C740">
            <v>0.60416666666666663</v>
          </cell>
          <cell r="D740">
            <v>36282</v>
          </cell>
          <cell r="E740">
            <v>20</v>
          </cell>
          <cell r="F740">
            <v>1</v>
          </cell>
          <cell r="G740">
            <v>350</v>
          </cell>
          <cell r="H740">
            <v>1556</v>
          </cell>
          <cell r="I740">
            <v>0.2</v>
          </cell>
          <cell r="J740" t="str">
            <v xml:space="preserve"> TELEXORNAL</v>
          </cell>
          <cell r="K740" t="str">
            <v xml:space="preserve"> TELEXORNAL</v>
          </cell>
          <cell r="L740">
            <v>350</v>
          </cell>
          <cell r="M740">
            <v>1556</v>
          </cell>
          <cell r="N740">
            <v>0.2</v>
          </cell>
          <cell r="O740" t="str">
            <v>DT</v>
          </cell>
          <cell r="P740" t="str">
            <v>FS</v>
          </cell>
          <cell r="Q740" t="str">
            <v>GAL.</v>
          </cell>
        </row>
        <row r="741">
          <cell r="A741" t="str">
            <v>TVG:GAL.</v>
          </cell>
          <cell r="B741" t="str">
            <v>. 15H00</v>
          </cell>
          <cell r="C741">
            <v>0.625</v>
          </cell>
          <cell r="D741">
            <v>36282</v>
          </cell>
          <cell r="E741">
            <v>20</v>
          </cell>
          <cell r="F741">
            <v>1</v>
          </cell>
          <cell r="G741">
            <v>350</v>
          </cell>
          <cell r="H741">
            <v>1556</v>
          </cell>
          <cell r="I741">
            <v>0.2</v>
          </cell>
          <cell r="J741" t="str">
            <v xml:space="preserve"> TELEXORNAL</v>
          </cell>
          <cell r="K741" t="str">
            <v xml:space="preserve"> TELEXORNAL</v>
          </cell>
          <cell r="L741">
            <v>350</v>
          </cell>
          <cell r="M741">
            <v>1556</v>
          </cell>
          <cell r="N741">
            <v>0.2</v>
          </cell>
          <cell r="O741" t="str">
            <v>DT</v>
          </cell>
          <cell r="P741" t="str">
            <v>FS</v>
          </cell>
          <cell r="Q741" t="str">
            <v>GAL.</v>
          </cell>
        </row>
        <row r="742">
          <cell r="A742" t="str">
            <v>TVG:GAL.</v>
          </cell>
          <cell r="B742" t="str">
            <v>. 15H30</v>
          </cell>
          <cell r="C742">
            <v>0.64583333333333337</v>
          </cell>
          <cell r="D742">
            <v>36282</v>
          </cell>
          <cell r="E742">
            <v>20</v>
          </cell>
          <cell r="F742">
            <v>1</v>
          </cell>
          <cell r="G742">
            <v>150</v>
          </cell>
          <cell r="H742">
            <v>667</v>
          </cell>
          <cell r="I742">
            <v>0.2</v>
          </cell>
          <cell r="J742" t="str">
            <v xml:space="preserve"> TELEXORNAL DEPORTES</v>
          </cell>
          <cell r="K742" t="str">
            <v xml:space="preserve"> TELEXORNAL DEPORTES</v>
          </cell>
          <cell r="L742">
            <v>150</v>
          </cell>
          <cell r="M742">
            <v>667</v>
          </cell>
          <cell r="N742">
            <v>0.2</v>
          </cell>
          <cell r="O742" t="str">
            <v>DT</v>
          </cell>
          <cell r="P742" t="str">
            <v>FS</v>
          </cell>
          <cell r="Q742" t="str">
            <v>GAL.</v>
          </cell>
        </row>
        <row r="743">
          <cell r="A743" t="str">
            <v>TVG:GAL.</v>
          </cell>
          <cell r="B743" t="str">
            <v>. 17H00</v>
          </cell>
          <cell r="C743">
            <v>0.70833333333333337</v>
          </cell>
          <cell r="D743">
            <v>36282</v>
          </cell>
          <cell r="E743">
            <v>20</v>
          </cell>
          <cell r="F743">
            <v>1</v>
          </cell>
          <cell r="G743">
            <v>115</v>
          </cell>
          <cell r="H743">
            <v>1533</v>
          </cell>
          <cell r="I743">
            <v>0.1</v>
          </cell>
          <cell r="J743" t="str">
            <v xml:space="preserve"> LUAR (R)</v>
          </cell>
          <cell r="K743" t="str">
            <v xml:space="preserve"> LUAR (R)</v>
          </cell>
          <cell r="L743">
            <v>115</v>
          </cell>
          <cell r="M743">
            <v>1533</v>
          </cell>
          <cell r="N743">
            <v>0.1</v>
          </cell>
          <cell r="O743" t="str">
            <v>DT</v>
          </cell>
          <cell r="P743" t="str">
            <v>FS</v>
          </cell>
          <cell r="Q743" t="str">
            <v>GAL.</v>
          </cell>
        </row>
        <row r="744">
          <cell r="A744" t="str">
            <v>TVG:GAL.</v>
          </cell>
          <cell r="B744" t="str">
            <v>. 17H30</v>
          </cell>
          <cell r="C744">
            <v>0.72916666666666663</v>
          </cell>
          <cell r="D744">
            <v>36282</v>
          </cell>
          <cell r="E744">
            <v>20</v>
          </cell>
          <cell r="F744">
            <v>1</v>
          </cell>
          <cell r="G744">
            <v>115</v>
          </cell>
          <cell r="H744">
            <v>1533</v>
          </cell>
          <cell r="I744">
            <v>0.1</v>
          </cell>
          <cell r="J744" t="str">
            <v xml:space="preserve"> LUAR (R)</v>
          </cell>
          <cell r="K744" t="str">
            <v xml:space="preserve"> LUAR (R)</v>
          </cell>
          <cell r="L744">
            <v>115</v>
          </cell>
          <cell r="M744">
            <v>1533</v>
          </cell>
          <cell r="N744">
            <v>0.1</v>
          </cell>
          <cell r="O744" t="str">
            <v>DT</v>
          </cell>
          <cell r="P744" t="str">
            <v>FS</v>
          </cell>
          <cell r="Q744" t="str">
            <v>GAL.</v>
          </cell>
        </row>
        <row r="745">
          <cell r="A745" t="str">
            <v>TVG:GAL.</v>
          </cell>
          <cell r="B745" t="str">
            <v>. 19H00</v>
          </cell>
          <cell r="C745">
            <v>0.79166666666666663</v>
          </cell>
          <cell r="D745">
            <v>36282</v>
          </cell>
          <cell r="E745">
            <v>20</v>
          </cell>
          <cell r="F745">
            <v>1</v>
          </cell>
          <cell r="G745">
            <v>165</v>
          </cell>
          <cell r="H745">
            <v>2200</v>
          </cell>
          <cell r="I745">
            <v>0.1</v>
          </cell>
          <cell r="J745" t="str">
            <v xml:space="preserve"> EN XOGO</v>
          </cell>
          <cell r="K745" t="str">
            <v xml:space="preserve"> EN XOGO</v>
          </cell>
          <cell r="L745">
            <v>165</v>
          </cell>
          <cell r="M745">
            <v>2200</v>
          </cell>
          <cell r="N745">
            <v>0.1</v>
          </cell>
          <cell r="O745" t="str">
            <v>DT</v>
          </cell>
          <cell r="P745" t="str">
            <v>FS</v>
          </cell>
          <cell r="Q745" t="str">
            <v>GAL.</v>
          </cell>
        </row>
        <row r="746">
          <cell r="A746" t="str">
            <v>TVG:GAL.</v>
          </cell>
          <cell r="B746" t="str">
            <v>. 20H30</v>
          </cell>
          <cell r="C746">
            <v>0.85416666666666663</v>
          </cell>
          <cell r="D746">
            <v>36282</v>
          </cell>
          <cell r="E746">
            <v>20</v>
          </cell>
          <cell r="F746">
            <v>1</v>
          </cell>
          <cell r="G746">
            <v>215</v>
          </cell>
          <cell r="H746">
            <v>1024</v>
          </cell>
          <cell r="I746">
            <v>0.2</v>
          </cell>
          <cell r="J746" t="str">
            <v xml:space="preserve"> TELEXORNAL</v>
          </cell>
          <cell r="K746" t="str">
            <v xml:space="preserve"> TELEXORNAL</v>
          </cell>
          <cell r="L746">
            <v>215</v>
          </cell>
          <cell r="M746">
            <v>1024</v>
          </cell>
          <cell r="N746">
            <v>0.2</v>
          </cell>
          <cell r="O746" t="str">
            <v>PT</v>
          </cell>
          <cell r="P746" t="str">
            <v>FS</v>
          </cell>
          <cell r="Q746" t="str">
            <v>GAL.</v>
          </cell>
        </row>
        <row r="747">
          <cell r="A747" t="str">
            <v>TVG:GAL.</v>
          </cell>
          <cell r="B747" t="str">
            <v>. 21H00</v>
          </cell>
          <cell r="C747">
            <v>0.875</v>
          </cell>
          <cell r="D747">
            <v>36282</v>
          </cell>
          <cell r="E747">
            <v>20</v>
          </cell>
          <cell r="F747">
            <v>1</v>
          </cell>
          <cell r="G747">
            <v>300</v>
          </cell>
          <cell r="H747">
            <v>1429</v>
          </cell>
          <cell r="I747">
            <v>0.2</v>
          </cell>
          <cell r="J747" t="str">
            <v xml:space="preserve"> EN XOGO GOLES</v>
          </cell>
          <cell r="K747" t="str">
            <v xml:space="preserve"> EN XOGO GOLES</v>
          </cell>
          <cell r="L747">
            <v>300</v>
          </cell>
          <cell r="M747">
            <v>1429</v>
          </cell>
          <cell r="N747">
            <v>0.2</v>
          </cell>
          <cell r="O747" t="str">
            <v>PT</v>
          </cell>
          <cell r="P747" t="str">
            <v>FS</v>
          </cell>
          <cell r="Q747" t="str">
            <v>GAL.</v>
          </cell>
        </row>
        <row r="748">
          <cell r="A748" t="str">
            <v>TVG:GAL.</v>
          </cell>
          <cell r="B748" t="str">
            <v>. 21H30</v>
          </cell>
          <cell r="C748">
            <v>0.89583333333333337</v>
          </cell>
          <cell r="D748">
            <v>36282</v>
          </cell>
          <cell r="E748">
            <v>20</v>
          </cell>
          <cell r="F748">
            <v>1</v>
          </cell>
          <cell r="G748">
            <v>300</v>
          </cell>
          <cell r="H748">
            <v>1071</v>
          </cell>
          <cell r="I748">
            <v>0.3</v>
          </cell>
          <cell r="J748" t="str">
            <v xml:space="preserve"> EN XOGO GOLES</v>
          </cell>
          <cell r="K748" t="str">
            <v xml:space="preserve"> EN XOGO GOLES</v>
          </cell>
          <cell r="L748">
            <v>300</v>
          </cell>
          <cell r="M748">
            <v>1071</v>
          </cell>
          <cell r="N748">
            <v>0.3</v>
          </cell>
          <cell r="O748" t="str">
            <v>PT</v>
          </cell>
          <cell r="P748" t="str">
            <v>FS</v>
          </cell>
          <cell r="Q748" t="str">
            <v>GAL.</v>
          </cell>
        </row>
        <row r="749">
          <cell r="A749" t="str">
            <v>TVG:GAL.</v>
          </cell>
          <cell r="B749" t="str">
            <v>. 22H30</v>
          </cell>
          <cell r="C749">
            <v>0.9375</v>
          </cell>
          <cell r="D749">
            <v>36282</v>
          </cell>
          <cell r="E749">
            <v>20</v>
          </cell>
          <cell r="F749">
            <v>1</v>
          </cell>
          <cell r="G749">
            <v>300</v>
          </cell>
          <cell r="H749">
            <v>1429</v>
          </cell>
          <cell r="I749">
            <v>0.2</v>
          </cell>
          <cell r="J749" t="str">
            <v xml:space="preserve"> EN XOGO GOLES</v>
          </cell>
          <cell r="K749" t="str">
            <v xml:space="preserve"> EN XOGO GOLES</v>
          </cell>
          <cell r="L749">
            <v>300</v>
          </cell>
          <cell r="M749">
            <v>1429</v>
          </cell>
          <cell r="N749">
            <v>0.2</v>
          </cell>
          <cell r="O749" t="str">
            <v>PT</v>
          </cell>
          <cell r="P749" t="str">
            <v>FS</v>
          </cell>
          <cell r="Q749" t="str">
            <v>GAL.</v>
          </cell>
        </row>
        <row r="750">
          <cell r="A750" t="str">
            <v>TVG:GAL.</v>
          </cell>
          <cell r="B750" t="str">
            <v>. 24H00</v>
          </cell>
          <cell r="C750">
            <v>1</v>
          </cell>
          <cell r="D750">
            <v>36282</v>
          </cell>
          <cell r="E750">
            <v>20</v>
          </cell>
          <cell r="F750">
            <v>1</v>
          </cell>
          <cell r="G750">
            <v>70</v>
          </cell>
          <cell r="H750">
            <v>333</v>
          </cell>
          <cell r="I750">
            <v>0.2</v>
          </cell>
          <cell r="J750" t="str">
            <v xml:space="preserve"> CINE</v>
          </cell>
          <cell r="K750" t="str">
            <v xml:space="preserve"> CINE</v>
          </cell>
          <cell r="L750">
            <v>70</v>
          </cell>
          <cell r="M750">
            <v>333</v>
          </cell>
          <cell r="N750">
            <v>0.2</v>
          </cell>
          <cell r="O750" t="str">
            <v>PT</v>
          </cell>
          <cell r="P750" t="str">
            <v>FS</v>
          </cell>
          <cell r="Q750" t="str">
            <v>GAL.</v>
          </cell>
        </row>
        <row r="751">
          <cell r="A751" t="str">
            <v>TVG:GAL.</v>
          </cell>
          <cell r="B751" t="str">
            <v>. 13H30</v>
          </cell>
          <cell r="C751">
            <v>0.5625</v>
          </cell>
          <cell r="D751">
            <v>36283</v>
          </cell>
          <cell r="E751">
            <v>20</v>
          </cell>
          <cell r="F751">
            <v>1</v>
          </cell>
          <cell r="G751">
            <v>150</v>
          </cell>
          <cell r="H751">
            <v>1000</v>
          </cell>
          <cell r="I751">
            <v>0.1</v>
          </cell>
          <cell r="J751" t="str">
            <v xml:space="preserve"> TELEXORNAL REVISTA</v>
          </cell>
          <cell r="K751" t="str">
            <v xml:space="preserve"> TELEXORNAL REVISTA</v>
          </cell>
          <cell r="L751">
            <v>150</v>
          </cell>
          <cell r="M751">
            <v>1000</v>
          </cell>
          <cell r="N751">
            <v>0.1</v>
          </cell>
          <cell r="O751" t="str">
            <v>DT</v>
          </cell>
          <cell r="P751" t="str">
            <v>Lab</v>
          </cell>
          <cell r="Q751" t="str">
            <v>GAL.</v>
          </cell>
        </row>
        <row r="752">
          <cell r="A752" t="str">
            <v>TVG:GAL.</v>
          </cell>
          <cell r="B752" t="str">
            <v>. 15H30</v>
          </cell>
          <cell r="C752">
            <v>0.64583333333333337</v>
          </cell>
          <cell r="D752">
            <v>36283</v>
          </cell>
          <cell r="E752">
            <v>20</v>
          </cell>
          <cell r="F752">
            <v>1</v>
          </cell>
          <cell r="G752">
            <v>150</v>
          </cell>
          <cell r="H752">
            <v>1000</v>
          </cell>
          <cell r="I752">
            <v>0.1</v>
          </cell>
          <cell r="J752" t="str">
            <v xml:space="preserve"> TELEXORNAL DEPORTES</v>
          </cell>
          <cell r="K752" t="str">
            <v xml:space="preserve"> TELEXORNAL DEPORTES</v>
          </cell>
          <cell r="L752">
            <v>150</v>
          </cell>
          <cell r="M752">
            <v>1000</v>
          </cell>
          <cell r="N752">
            <v>0.1</v>
          </cell>
          <cell r="O752" t="str">
            <v>DT</v>
          </cell>
          <cell r="P752" t="str">
            <v>Lab</v>
          </cell>
          <cell r="Q752" t="str">
            <v>GAL.</v>
          </cell>
        </row>
        <row r="753">
          <cell r="A753" t="str">
            <v>TVG:GAL.</v>
          </cell>
          <cell r="B753" t="str">
            <v>. 20H30</v>
          </cell>
          <cell r="C753">
            <v>0.85416666666666663</v>
          </cell>
          <cell r="D753">
            <v>36283</v>
          </cell>
          <cell r="E753">
            <v>20</v>
          </cell>
          <cell r="F753">
            <v>1</v>
          </cell>
          <cell r="G753">
            <v>300</v>
          </cell>
          <cell r="H753">
            <v>4286</v>
          </cell>
          <cell r="I753">
            <v>0.1</v>
          </cell>
          <cell r="J753" t="str">
            <v xml:space="preserve"> TELEXORNAL</v>
          </cell>
          <cell r="K753" t="str">
            <v xml:space="preserve"> TELEXORNAL</v>
          </cell>
          <cell r="L753">
            <v>300</v>
          </cell>
          <cell r="M753">
            <v>4286</v>
          </cell>
          <cell r="N753">
            <v>0.1</v>
          </cell>
          <cell r="O753" t="str">
            <v>PT</v>
          </cell>
          <cell r="P753" t="str">
            <v>Lab</v>
          </cell>
          <cell r="Q753" t="str">
            <v>GAL.</v>
          </cell>
        </row>
        <row r="754">
          <cell r="A754" t="str">
            <v>TVG:GAL.</v>
          </cell>
          <cell r="B754" t="str">
            <v>. 21H30</v>
          </cell>
          <cell r="C754">
            <v>0.89583333333333337</v>
          </cell>
          <cell r="D754">
            <v>36283</v>
          </cell>
          <cell r="E754">
            <v>20</v>
          </cell>
          <cell r="F754">
            <v>1</v>
          </cell>
          <cell r="G754">
            <v>200</v>
          </cell>
          <cell r="H754">
            <v>714</v>
          </cell>
          <cell r="I754">
            <v>0.3</v>
          </cell>
          <cell r="J754" t="str">
            <v xml:space="preserve"> TELEXORNAL DEPORTES</v>
          </cell>
          <cell r="K754" t="str">
            <v xml:space="preserve"> TELEXORNAL DEPORTES</v>
          </cell>
          <cell r="L754">
            <v>200</v>
          </cell>
          <cell r="M754">
            <v>714</v>
          </cell>
          <cell r="N754">
            <v>0.3</v>
          </cell>
          <cell r="O754" t="str">
            <v>PT</v>
          </cell>
          <cell r="P754" t="str">
            <v>Lab</v>
          </cell>
          <cell r="Q754" t="str">
            <v>GAL.</v>
          </cell>
        </row>
        <row r="755">
          <cell r="A755" t="str">
            <v>TVG:GAL.</v>
          </cell>
          <cell r="B755" t="str">
            <v>. 14H00</v>
          </cell>
          <cell r="C755">
            <v>0.58333333333333337</v>
          </cell>
          <cell r="D755">
            <v>36284</v>
          </cell>
          <cell r="E755">
            <v>20</v>
          </cell>
          <cell r="F755">
            <v>1</v>
          </cell>
          <cell r="G755">
            <v>300</v>
          </cell>
          <cell r="H755">
            <v>1000</v>
          </cell>
          <cell r="I755">
            <v>0.3</v>
          </cell>
          <cell r="J755" t="str">
            <v xml:space="preserve"> TELEXORNAL GALICIA</v>
          </cell>
          <cell r="K755" t="str">
            <v xml:space="preserve"> TELEXORNAL GALICIA</v>
          </cell>
          <cell r="L755">
            <v>300</v>
          </cell>
          <cell r="M755">
            <v>1000</v>
          </cell>
          <cell r="N755">
            <v>0.3</v>
          </cell>
          <cell r="O755" t="str">
            <v>DT</v>
          </cell>
          <cell r="P755" t="str">
            <v>Lab</v>
          </cell>
          <cell r="Q755" t="str">
            <v>GAL.</v>
          </cell>
        </row>
        <row r="756">
          <cell r="A756" t="str">
            <v>TVG:GAL.</v>
          </cell>
          <cell r="B756" t="str">
            <v>. 21H00</v>
          </cell>
          <cell r="C756">
            <v>0.875</v>
          </cell>
          <cell r="D756">
            <v>36284</v>
          </cell>
          <cell r="E756">
            <v>20</v>
          </cell>
          <cell r="F756">
            <v>1</v>
          </cell>
          <cell r="G756">
            <v>300</v>
          </cell>
          <cell r="H756">
            <v>2143</v>
          </cell>
          <cell r="I756">
            <v>0.1</v>
          </cell>
          <cell r="J756" t="str">
            <v xml:space="preserve"> TELEXORNAL</v>
          </cell>
          <cell r="K756" t="str">
            <v xml:space="preserve"> TELEXORNAL</v>
          </cell>
          <cell r="L756">
            <v>300</v>
          </cell>
          <cell r="M756">
            <v>2143</v>
          </cell>
          <cell r="N756">
            <v>0.1</v>
          </cell>
          <cell r="O756" t="str">
            <v>PT</v>
          </cell>
          <cell r="P756" t="str">
            <v>Lab</v>
          </cell>
          <cell r="Q756" t="str">
            <v>GAL.</v>
          </cell>
        </row>
        <row r="757">
          <cell r="A757" t="str">
            <v>TVG:GAL.</v>
          </cell>
          <cell r="B757" t="str">
            <v>. 21H30</v>
          </cell>
          <cell r="C757">
            <v>0.89583333333333337</v>
          </cell>
          <cell r="D757">
            <v>36284</v>
          </cell>
          <cell r="E757">
            <v>20</v>
          </cell>
          <cell r="F757">
            <v>1</v>
          </cell>
          <cell r="G757">
            <v>200</v>
          </cell>
          <cell r="H757">
            <v>1429</v>
          </cell>
          <cell r="I757">
            <v>0.1</v>
          </cell>
          <cell r="J757" t="str">
            <v xml:space="preserve"> TELEXORNAL DEPORTES</v>
          </cell>
          <cell r="K757" t="str">
            <v xml:space="preserve"> TELEXORNAL DEPORTES</v>
          </cell>
          <cell r="L757">
            <v>200</v>
          </cell>
          <cell r="M757">
            <v>1429</v>
          </cell>
          <cell r="N757">
            <v>0.1</v>
          </cell>
          <cell r="O757" t="str">
            <v>PT</v>
          </cell>
          <cell r="P757" t="str">
            <v>Lab</v>
          </cell>
          <cell r="Q757" t="str">
            <v>GAL.</v>
          </cell>
        </row>
        <row r="758">
          <cell r="A758" t="str">
            <v>TVG:GAL.</v>
          </cell>
          <cell r="B758" t="str">
            <v>. 15H30</v>
          </cell>
          <cell r="C758">
            <v>0.64583333333333337</v>
          </cell>
          <cell r="D758">
            <v>36285</v>
          </cell>
          <cell r="E758">
            <v>20</v>
          </cell>
          <cell r="F758">
            <v>1</v>
          </cell>
          <cell r="G758">
            <v>150</v>
          </cell>
          <cell r="H758">
            <v>1000</v>
          </cell>
          <cell r="I758">
            <v>0.1</v>
          </cell>
          <cell r="J758" t="str">
            <v xml:space="preserve"> TELEXORNAL DEPORTES</v>
          </cell>
          <cell r="K758" t="str">
            <v xml:space="preserve"> TELEXORNAL DEPORTES</v>
          </cell>
          <cell r="L758">
            <v>150</v>
          </cell>
          <cell r="M758">
            <v>1000</v>
          </cell>
          <cell r="N758">
            <v>0.1</v>
          </cell>
          <cell r="O758" t="str">
            <v>DT</v>
          </cell>
          <cell r="P758" t="str">
            <v>Lab</v>
          </cell>
          <cell r="Q758" t="str">
            <v>GAL.</v>
          </cell>
        </row>
        <row r="759">
          <cell r="A759" t="str">
            <v>TVG:GAL.</v>
          </cell>
          <cell r="B759" t="str">
            <v>. 20H30</v>
          </cell>
          <cell r="C759">
            <v>0.85416666666666663</v>
          </cell>
          <cell r="D759">
            <v>36285</v>
          </cell>
          <cell r="E759">
            <v>20</v>
          </cell>
          <cell r="F759">
            <v>1</v>
          </cell>
          <cell r="G759">
            <v>300</v>
          </cell>
          <cell r="H759">
            <v>2143</v>
          </cell>
          <cell r="I759">
            <v>0.1</v>
          </cell>
          <cell r="J759" t="str">
            <v xml:space="preserve"> TELEXORNAL</v>
          </cell>
          <cell r="K759" t="str">
            <v xml:space="preserve"> TELEXORNAL</v>
          </cell>
          <cell r="L759">
            <v>300</v>
          </cell>
          <cell r="M759">
            <v>2143</v>
          </cell>
          <cell r="N759">
            <v>0.1</v>
          </cell>
          <cell r="O759" t="str">
            <v>PT</v>
          </cell>
          <cell r="P759" t="str">
            <v>Lab</v>
          </cell>
          <cell r="Q759" t="str">
            <v>GAL.</v>
          </cell>
        </row>
        <row r="760">
          <cell r="A760" t="str">
            <v>TVG:GAL.</v>
          </cell>
          <cell r="B760" t="str">
            <v>. 21H00</v>
          </cell>
          <cell r="C760">
            <v>0.875</v>
          </cell>
          <cell r="D760">
            <v>36285</v>
          </cell>
          <cell r="E760">
            <v>20</v>
          </cell>
          <cell r="F760">
            <v>1</v>
          </cell>
          <cell r="G760">
            <v>300</v>
          </cell>
          <cell r="H760">
            <v>1429</v>
          </cell>
          <cell r="I760">
            <v>0.2</v>
          </cell>
          <cell r="J760" t="str">
            <v xml:space="preserve"> TELEXORNAL</v>
          </cell>
          <cell r="K760" t="str">
            <v xml:space="preserve"> TELEXORNAL</v>
          </cell>
          <cell r="L760">
            <v>300</v>
          </cell>
          <cell r="M760">
            <v>1429</v>
          </cell>
          <cell r="N760">
            <v>0.2</v>
          </cell>
          <cell r="O760" t="str">
            <v>PT</v>
          </cell>
          <cell r="P760" t="str">
            <v>Lab</v>
          </cell>
          <cell r="Q760" t="str">
            <v>GAL.</v>
          </cell>
        </row>
        <row r="761">
          <cell r="A761" t="str">
            <v>TVG:GAL.</v>
          </cell>
          <cell r="B761" t="str">
            <v>. 21H30</v>
          </cell>
          <cell r="C761">
            <v>0.89583333333333337</v>
          </cell>
          <cell r="D761">
            <v>36285</v>
          </cell>
          <cell r="E761">
            <v>20</v>
          </cell>
          <cell r="F761">
            <v>1</v>
          </cell>
          <cell r="G761">
            <v>200</v>
          </cell>
          <cell r="H761">
            <v>714</v>
          </cell>
          <cell r="I761">
            <v>0.3</v>
          </cell>
          <cell r="J761" t="str">
            <v xml:space="preserve"> TELEXORNAL DEPORTES</v>
          </cell>
          <cell r="K761" t="str">
            <v xml:space="preserve"> TELEXORNAL DEPORTES</v>
          </cell>
          <cell r="L761">
            <v>200</v>
          </cell>
          <cell r="M761">
            <v>714</v>
          </cell>
          <cell r="N761">
            <v>0.3</v>
          </cell>
          <cell r="O761" t="str">
            <v>PT</v>
          </cell>
          <cell r="P761" t="str">
            <v>Lab</v>
          </cell>
          <cell r="Q761" t="str">
            <v>GAL.</v>
          </cell>
        </row>
        <row r="762">
          <cell r="A762" t="str">
            <v>TVG:GAL.</v>
          </cell>
          <cell r="B762" t="str">
            <v>. 23H30</v>
          </cell>
          <cell r="C762">
            <v>0.97916666666666663</v>
          </cell>
          <cell r="D762">
            <v>36285</v>
          </cell>
          <cell r="E762">
            <v>20</v>
          </cell>
          <cell r="F762">
            <v>1</v>
          </cell>
          <cell r="G762">
            <v>330</v>
          </cell>
          <cell r="H762">
            <v>786</v>
          </cell>
          <cell r="I762">
            <v>0.4</v>
          </cell>
          <cell r="J762" t="str">
            <v xml:space="preserve"> GALEGUIDADE</v>
          </cell>
          <cell r="K762" t="str">
            <v xml:space="preserve"> GALEGUIDADE</v>
          </cell>
          <cell r="L762">
            <v>330</v>
          </cell>
          <cell r="M762">
            <v>786</v>
          </cell>
          <cell r="N762">
            <v>0.4</v>
          </cell>
          <cell r="O762" t="str">
            <v>PT</v>
          </cell>
          <cell r="P762" t="str">
            <v>Lab</v>
          </cell>
          <cell r="Q762" t="str">
            <v>GAL.</v>
          </cell>
        </row>
        <row r="763">
          <cell r="A763" t="str">
            <v>TVG:GAL.</v>
          </cell>
          <cell r="B763" t="str">
            <v>. 14H00</v>
          </cell>
          <cell r="C763">
            <v>0.58333333333333337</v>
          </cell>
          <cell r="D763">
            <v>36286</v>
          </cell>
          <cell r="E763">
            <v>20</v>
          </cell>
          <cell r="F763">
            <v>1</v>
          </cell>
          <cell r="G763">
            <v>300</v>
          </cell>
          <cell r="H763">
            <v>1000</v>
          </cell>
          <cell r="I763">
            <v>0.3</v>
          </cell>
          <cell r="J763" t="str">
            <v xml:space="preserve"> TELEXORNAL GALICIA</v>
          </cell>
          <cell r="K763" t="str">
            <v xml:space="preserve"> TELEXORNAL GALICIA</v>
          </cell>
          <cell r="L763">
            <v>300</v>
          </cell>
          <cell r="M763">
            <v>1000</v>
          </cell>
          <cell r="N763">
            <v>0.3</v>
          </cell>
          <cell r="O763" t="str">
            <v>DT</v>
          </cell>
          <cell r="P763" t="str">
            <v>Lab</v>
          </cell>
          <cell r="Q763" t="str">
            <v>GAL.</v>
          </cell>
        </row>
        <row r="764">
          <cell r="A764" t="str">
            <v>TVG:GAL.</v>
          </cell>
          <cell r="B764" t="str">
            <v>. 15H00</v>
          </cell>
          <cell r="C764">
            <v>0.625</v>
          </cell>
          <cell r="D764">
            <v>36286</v>
          </cell>
          <cell r="E764">
            <v>20</v>
          </cell>
          <cell r="F764">
            <v>1</v>
          </cell>
          <cell r="G764">
            <v>350</v>
          </cell>
          <cell r="H764">
            <v>2333</v>
          </cell>
          <cell r="I764">
            <v>0.1</v>
          </cell>
          <cell r="J764" t="str">
            <v xml:space="preserve"> TELEXORNAL</v>
          </cell>
          <cell r="K764" t="str">
            <v xml:space="preserve"> TELEXORNAL</v>
          </cell>
          <cell r="L764">
            <v>350</v>
          </cell>
          <cell r="M764">
            <v>2333</v>
          </cell>
          <cell r="N764">
            <v>0.1</v>
          </cell>
          <cell r="O764" t="str">
            <v>DT</v>
          </cell>
          <cell r="P764" t="str">
            <v>Lab</v>
          </cell>
          <cell r="Q764" t="str">
            <v>GAL.</v>
          </cell>
        </row>
        <row r="765">
          <cell r="A765" t="str">
            <v>TVG:GAL.</v>
          </cell>
          <cell r="B765" t="str">
            <v>. 20H30</v>
          </cell>
          <cell r="C765">
            <v>0.85416666666666663</v>
          </cell>
          <cell r="D765">
            <v>36286</v>
          </cell>
          <cell r="E765">
            <v>20</v>
          </cell>
          <cell r="F765">
            <v>1</v>
          </cell>
          <cell r="G765">
            <v>300</v>
          </cell>
          <cell r="H765">
            <v>2143</v>
          </cell>
          <cell r="I765">
            <v>0.1</v>
          </cell>
          <cell r="J765" t="str">
            <v xml:space="preserve"> TELEXORNAL</v>
          </cell>
          <cell r="K765" t="str">
            <v xml:space="preserve"> TELEXORNAL</v>
          </cell>
          <cell r="L765">
            <v>300</v>
          </cell>
          <cell r="M765">
            <v>2143</v>
          </cell>
          <cell r="N765">
            <v>0.1</v>
          </cell>
          <cell r="O765" t="str">
            <v>PT</v>
          </cell>
          <cell r="P765" t="str">
            <v>Lab</v>
          </cell>
          <cell r="Q765" t="str">
            <v>GAL.</v>
          </cell>
        </row>
        <row r="766">
          <cell r="A766" t="str">
            <v>TVG:GAL.</v>
          </cell>
          <cell r="B766" t="str">
            <v>. 21H00</v>
          </cell>
          <cell r="C766">
            <v>0.875</v>
          </cell>
          <cell r="D766">
            <v>36286</v>
          </cell>
          <cell r="E766">
            <v>20</v>
          </cell>
          <cell r="F766">
            <v>1</v>
          </cell>
          <cell r="G766">
            <v>300</v>
          </cell>
          <cell r="H766">
            <v>2143</v>
          </cell>
          <cell r="I766">
            <v>0.1</v>
          </cell>
          <cell r="J766" t="str">
            <v xml:space="preserve"> TELEXORNAL</v>
          </cell>
          <cell r="K766" t="str">
            <v xml:space="preserve"> TELEXORNAL</v>
          </cell>
          <cell r="L766">
            <v>300</v>
          </cell>
          <cell r="M766">
            <v>2143</v>
          </cell>
          <cell r="N766">
            <v>0.1</v>
          </cell>
          <cell r="O766" t="str">
            <v>PT</v>
          </cell>
          <cell r="P766" t="str">
            <v>Lab</v>
          </cell>
          <cell r="Q766" t="str">
            <v>GAL.</v>
          </cell>
        </row>
        <row r="767">
          <cell r="A767" t="str">
            <v>TVG:GAL.</v>
          </cell>
          <cell r="B767" t="str">
            <v>. 21H30</v>
          </cell>
          <cell r="C767">
            <v>0.89583333333333337</v>
          </cell>
          <cell r="D767">
            <v>36286</v>
          </cell>
          <cell r="E767">
            <v>20</v>
          </cell>
          <cell r="F767">
            <v>1</v>
          </cell>
          <cell r="G767">
            <v>200</v>
          </cell>
          <cell r="H767">
            <v>1429</v>
          </cell>
          <cell r="I767">
            <v>0.1</v>
          </cell>
          <cell r="J767" t="str">
            <v xml:space="preserve"> TELEXORNAL DEPORTES</v>
          </cell>
          <cell r="K767" t="str">
            <v xml:space="preserve"> TELEXORNAL DEPORTES</v>
          </cell>
          <cell r="L767">
            <v>200</v>
          </cell>
          <cell r="M767">
            <v>1429</v>
          </cell>
          <cell r="N767">
            <v>0.1</v>
          </cell>
          <cell r="O767" t="str">
            <v>PT</v>
          </cell>
          <cell r="P767" t="str">
            <v>Lab</v>
          </cell>
          <cell r="Q767" t="str">
            <v>GAL.</v>
          </cell>
        </row>
        <row r="768">
          <cell r="A768" t="str">
            <v>TVG:GAL.</v>
          </cell>
          <cell r="B768" t="str">
            <v>. 22H00</v>
          </cell>
          <cell r="C768">
            <v>0.91666666666666663</v>
          </cell>
          <cell r="D768">
            <v>36286</v>
          </cell>
          <cell r="E768">
            <v>20</v>
          </cell>
          <cell r="F768">
            <v>1</v>
          </cell>
          <cell r="G768">
            <v>360</v>
          </cell>
          <cell r="H768">
            <v>1029</v>
          </cell>
          <cell r="I768">
            <v>0.3</v>
          </cell>
          <cell r="J768" t="str">
            <v xml:space="preserve"> CINE</v>
          </cell>
          <cell r="K768" t="str">
            <v xml:space="preserve"> CINE</v>
          </cell>
          <cell r="L768">
            <v>360</v>
          </cell>
          <cell r="M768">
            <v>1029</v>
          </cell>
          <cell r="N768">
            <v>0.3</v>
          </cell>
          <cell r="O768" t="str">
            <v>PT</v>
          </cell>
          <cell r="P768" t="str">
            <v>Lab</v>
          </cell>
          <cell r="Q768" t="str">
            <v>GAL.</v>
          </cell>
        </row>
        <row r="769">
          <cell r="A769" t="str">
            <v>TVG:GAL.</v>
          </cell>
          <cell r="B769" t="str">
            <v>. 15H00</v>
          </cell>
          <cell r="C769">
            <v>0.625</v>
          </cell>
          <cell r="D769">
            <v>36287</v>
          </cell>
          <cell r="E769">
            <v>20</v>
          </cell>
          <cell r="F769">
            <v>1</v>
          </cell>
          <cell r="G769">
            <v>350</v>
          </cell>
          <cell r="H769">
            <v>4667</v>
          </cell>
          <cell r="I769">
            <v>0.1</v>
          </cell>
          <cell r="J769" t="str">
            <v xml:space="preserve"> TELEXORNAL</v>
          </cell>
          <cell r="K769" t="str">
            <v xml:space="preserve"> TELEXORNAL</v>
          </cell>
          <cell r="L769">
            <v>350</v>
          </cell>
          <cell r="M769">
            <v>4667</v>
          </cell>
          <cell r="N769">
            <v>0.1</v>
          </cell>
          <cell r="O769" t="str">
            <v>DT</v>
          </cell>
          <cell r="P769" t="str">
            <v>Lab</v>
          </cell>
          <cell r="Q769" t="str">
            <v>GAL.</v>
          </cell>
        </row>
        <row r="770">
          <cell r="A770" t="str">
            <v>TVG:GAL.</v>
          </cell>
          <cell r="B770" t="str">
            <v>. 15H30</v>
          </cell>
          <cell r="C770">
            <v>0.64583333333333337</v>
          </cell>
          <cell r="D770">
            <v>36287</v>
          </cell>
          <cell r="E770">
            <v>20</v>
          </cell>
          <cell r="F770">
            <v>1</v>
          </cell>
          <cell r="G770">
            <v>150</v>
          </cell>
          <cell r="H770">
            <v>2000</v>
          </cell>
          <cell r="I770">
            <v>0.1</v>
          </cell>
          <cell r="J770" t="str">
            <v xml:space="preserve"> TELEXORNAL DEPORTES</v>
          </cell>
          <cell r="K770" t="str">
            <v xml:space="preserve"> TELEXORNAL DEPORTES</v>
          </cell>
          <cell r="L770">
            <v>150</v>
          </cell>
          <cell r="M770">
            <v>2000</v>
          </cell>
          <cell r="N770">
            <v>0.1</v>
          </cell>
          <cell r="O770" t="str">
            <v>DT</v>
          </cell>
          <cell r="P770" t="str">
            <v>Lab</v>
          </cell>
          <cell r="Q770" t="str">
            <v>GAL.</v>
          </cell>
        </row>
        <row r="771">
          <cell r="A771" t="str">
            <v>TVG:GAL.</v>
          </cell>
          <cell r="B771" t="str">
            <v>. 21H00</v>
          </cell>
          <cell r="C771">
            <v>0.875</v>
          </cell>
          <cell r="D771">
            <v>36287</v>
          </cell>
          <cell r="E771">
            <v>20</v>
          </cell>
          <cell r="F771">
            <v>1</v>
          </cell>
          <cell r="G771">
            <v>300</v>
          </cell>
          <cell r="H771">
            <v>2143</v>
          </cell>
          <cell r="I771">
            <v>0.1</v>
          </cell>
          <cell r="J771" t="str">
            <v xml:space="preserve"> TELEXORNAL</v>
          </cell>
          <cell r="K771" t="str">
            <v xml:space="preserve"> TELEXORNAL</v>
          </cell>
          <cell r="L771">
            <v>300</v>
          </cell>
          <cell r="M771">
            <v>2143</v>
          </cell>
          <cell r="N771">
            <v>0.1</v>
          </cell>
          <cell r="O771" t="str">
            <v>PT</v>
          </cell>
          <cell r="P771" t="str">
            <v>Lab</v>
          </cell>
          <cell r="Q771" t="str">
            <v>GAL.</v>
          </cell>
        </row>
        <row r="772">
          <cell r="A772" t="str">
            <v>TVG:GAL.</v>
          </cell>
          <cell r="B772" t="str">
            <v>. 21H30</v>
          </cell>
          <cell r="C772">
            <v>0.89583333333333337</v>
          </cell>
          <cell r="D772">
            <v>36287</v>
          </cell>
          <cell r="E772">
            <v>20</v>
          </cell>
          <cell r="F772">
            <v>1</v>
          </cell>
          <cell r="G772">
            <v>200</v>
          </cell>
          <cell r="H772">
            <v>1429</v>
          </cell>
          <cell r="I772">
            <v>0.1</v>
          </cell>
          <cell r="J772" t="str">
            <v xml:space="preserve"> TELEXORNAL DEPORTES</v>
          </cell>
          <cell r="K772" t="str">
            <v xml:space="preserve"> TELEXORNAL DEPORTES</v>
          </cell>
          <cell r="L772">
            <v>200</v>
          </cell>
          <cell r="M772">
            <v>1429</v>
          </cell>
          <cell r="N772">
            <v>0.1</v>
          </cell>
          <cell r="O772" t="str">
            <v>PT</v>
          </cell>
          <cell r="P772" t="str">
            <v>Lab</v>
          </cell>
          <cell r="Q772" t="str">
            <v>GAL.</v>
          </cell>
        </row>
        <row r="773">
          <cell r="A773" t="str">
            <v>TVG:GAL.</v>
          </cell>
          <cell r="B773" t="str">
            <v>. 15H00</v>
          </cell>
          <cell r="C773">
            <v>0.625</v>
          </cell>
          <cell r="D773">
            <v>36288</v>
          </cell>
          <cell r="E773">
            <v>20</v>
          </cell>
          <cell r="F773">
            <v>1</v>
          </cell>
          <cell r="G773">
            <v>350</v>
          </cell>
          <cell r="H773">
            <v>1556</v>
          </cell>
          <cell r="I773">
            <v>0.2</v>
          </cell>
          <cell r="J773" t="str">
            <v xml:space="preserve"> TELEXORNAL</v>
          </cell>
          <cell r="K773" t="str">
            <v xml:space="preserve"> TELEXORNAL</v>
          </cell>
          <cell r="L773">
            <v>350</v>
          </cell>
          <cell r="M773">
            <v>1556</v>
          </cell>
          <cell r="N773">
            <v>0.2</v>
          </cell>
          <cell r="O773" t="str">
            <v>DT</v>
          </cell>
          <cell r="P773" t="str">
            <v>FS</v>
          </cell>
          <cell r="Q773" t="str">
            <v>GAL.</v>
          </cell>
        </row>
        <row r="774">
          <cell r="A774" t="str">
            <v>TVG:GAL.</v>
          </cell>
          <cell r="B774" t="str">
            <v>. 20H00</v>
          </cell>
          <cell r="C774">
            <v>0.83333333333333337</v>
          </cell>
          <cell r="D774">
            <v>36288</v>
          </cell>
          <cell r="E774">
            <v>20</v>
          </cell>
          <cell r="F774">
            <v>1</v>
          </cell>
          <cell r="G774">
            <v>215</v>
          </cell>
          <cell r="H774">
            <v>3072</v>
          </cell>
          <cell r="I774">
            <v>0.1</v>
          </cell>
          <cell r="J774" t="str">
            <v xml:space="preserve"> TELEXORNAL</v>
          </cell>
          <cell r="K774" t="str">
            <v xml:space="preserve"> TELEXORNAL</v>
          </cell>
          <cell r="L774">
            <v>215</v>
          </cell>
          <cell r="M774">
            <v>3072</v>
          </cell>
          <cell r="N774">
            <v>0.1</v>
          </cell>
          <cell r="O774" t="str">
            <v>DT</v>
          </cell>
          <cell r="P774" t="str">
            <v>FS</v>
          </cell>
          <cell r="Q774" t="str">
            <v>GAL.</v>
          </cell>
        </row>
        <row r="775">
          <cell r="A775" t="str">
            <v>TVG:GAL.</v>
          </cell>
          <cell r="B775" t="str">
            <v>. 23H00</v>
          </cell>
          <cell r="C775">
            <v>0.95833333333333337</v>
          </cell>
          <cell r="D775">
            <v>36288</v>
          </cell>
          <cell r="E775">
            <v>20</v>
          </cell>
          <cell r="F775">
            <v>1</v>
          </cell>
          <cell r="G775">
            <v>350</v>
          </cell>
          <cell r="H775">
            <v>1250</v>
          </cell>
          <cell r="I775">
            <v>0.3</v>
          </cell>
          <cell r="J775" t="str">
            <v xml:space="preserve"> CINE</v>
          </cell>
          <cell r="K775" t="str">
            <v xml:space="preserve"> CINE</v>
          </cell>
          <cell r="L775">
            <v>350</v>
          </cell>
          <cell r="M775">
            <v>1250</v>
          </cell>
          <cell r="N775">
            <v>0.3</v>
          </cell>
          <cell r="O775" t="str">
            <v>PT</v>
          </cell>
          <cell r="P775" t="str">
            <v>FS</v>
          </cell>
          <cell r="Q775" t="str">
            <v>GAL.</v>
          </cell>
        </row>
        <row r="776">
          <cell r="A776" t="str">
            <v>TVG:GAL.</v>
          </cell>
          <cell r="B776" t="str">
            <v>. 24H00</v>
          </cell>
          <cell r="C776">
            <v>1</v>
          </cell>
          <cell r="D776">
            <v>36288</v>
          </cell>
          <cell r="E776">
            <v>20</v>
          </cell>
          <cell r="F776">
            <v>1</v>
          </cell>
          <cell r="G776">
            <v>350</v>
          </cell>
          <cell r="H776">
            <v>1250</v>
          </cell>
          <cell r="I776">
            <v>0.3</v>
          </cell>
          <cell r="J776" t="str">
            <v xml:space="preserve"> CINE</v>
          </cell>
          <cell r="K776" t="str">
            <v xml:space="preserve"> CINE</v>
          </cell>
          <cell r="L776">
            <v>350</v>
          </cell>
          <cell r="M776">
            <v>1250</v>
          </cell>
          <cell r="N776">
            <v>0.3</v>
          </cell>
          <cell r="O776" t="str">
            <v>PT</v>
          </cell>
          <cell r="P776" t="str">
            <v>FS</v>
          </cell>
          <cell r="Q776" t="str">
            <v>GAL.</v>
          </cell>
        </row>
        <row r="777">
          <cell r="A777" t="str">
            <v>TVG:GAL.</v>
          </cell>
          <cell r="B777" t="str">
            <v>. 15H30</v>
          </cell>
          <cell r="C777">
            <v>0.64583333333333337</v>
          </cell>
          <cell r="D777">
            <v>36289</v>
          </cell>
          <cell r="E777">
            <v>20</v>
          </cell>
          <cell r="F777">
            <v>1</v>
          </cell>
          <cell r="G777">
            <v>150</v>
          </cell>
          <cell r="H777">
            <v>667</v>
          </cell>
          <cell r="I777">
            <v>0.2</v>
          </cell>
          <cell r="J777" t="str">
            <v xml:space="preserve"> TELEXORNAL DEPORTES</v>
          </cell>
          <cell r="K777" t="str">
            <v xml:space="preserve"> TELEXORNAL DEPORTES</v>
          </cell>
          <cell r="L777">
            <v>150</v>
          </cell>
          <cell r="M777">
            <v>667</v>
          </cell>
          <cell r="N777">
            <v>0.2</v>
          </cell>
          <cell r="O777" t="str">
            <v>DT</v>
          </cell>
          <cell r="P777" t="str">
            <v>FS</v>
          </cell>
          <cell r="Q777" t="str">
            <v>GAL.</v>
          </cell>
        </row>
        <row r="778">
          <cell r="A778" t="str">
            <v>TVG:GAL.</v>
          </cell>
          <cell r="B778" t="str">
            <v>. 20H30</v>
          </cell>
          <cell r="C778">
            <v>0.85416666666666663</v>
          </cell>
          <cell r="D778">
            <v>36289</v>
          </cell>
          <cell r="E778">
            <v>20</v>
          </cell>
          <cell r="F778">
            <v>1</v>
          </cell>
          <cell r="G778">
            <v>215</v>
          </cell>
          <cell r="H778">
            <v>1536</v>
          </cell>
          <cell r="I778">
            <v>0.1</v>
          </cell>
          <cell r="J778" t="str">
            <v xml:space="preserve"> TELEXORNAL</v>
          </cell>
          <cell r="K778" t="str">
            <v xml:space="preserve"> TELEXORNAL</v>
          </cell>
          <cell r="L778">
            <v>215</v>
          </cell>
          <cell r="M778">
            <v>1536</v>
          </cell>
          <cell r="N778">
            <v>0.1</v>
          </cell>
          <cell r="O778" t="str">
            <v>PT</v>
          </cell>
          <cell r="P778" t="str">
            <v>FS</v>
          </cell>
          <cell r="Q778" t="str">
            <v>GAL.</v>
          </cell>
        </row>
        <row r="779">
          <cell r="A779" t="str">
            <v>TVG:GAL.</v>
          </cell>
          <cell r="B779" t="str">
            <v>. 21H00</v>
          </cell>
          <cell r="C779">
            <v>0.875</v>
          </cell>
          <cell r="D779">
            <v>36289</v>
          </cell>
          <cell r="E779">
            <v>20</v>
          </cell>
          <cell r="F779">
            <v>1</v>
          </cell>
          <cell r="G779">
            <v>300</v>
          </cell>
          <cell r="H779">
            <v>1429</v>
          </cell>
          <cell r="I779">
            <v>0.2</v>
          </cell>
          <cell r="J779" t="str">
            <v xml:space="preserve"> EN XOGO GOLES</v>
          </cell>
          <cell r="K779" t="str">
            <v xml:space="preserve"> EN XOGO GOLES</v>
          </cell>
          <cell r="L779">
            <v>300</v>
          </cell>
          <cell r="M779">
            <v>1429</v>
          </cell>
          <cell r="N779">
            <v>0.2</v>
          </cell>
          <cell r="O779" t="str">
            <v>PT</v>
          </cell>
          <cell r="P779" t="str">
            <v>FS</v>
          </cell>
          <cell r="Q779" t="str">
            <v>GAL.</v>
          </cell>
        </row>
        <row r="780">
          <cell r="A780" t="str">
            <v>TVG:GAL.</v>
          </cell>
          <cell r="B780" t="str">
            <v>. 21H30</v>
          </cell>
          <cell r="C780">
            <v>0.89583333333333337</v>
          </cell>
          <cell r="D780">
            <v>36289</v>
          </cell>
          <cell r="E780">
            <v>20</v>
          </cell>
          <cell r="F780">
            <v>1</v>
          </cell>
          <cell r="G780">
            <v>300</v>
          </cell>
          <cell r="H780">
            <v>1429</v>
          </cell>
          <cell r="I780">
            <v>0.2</v>
          </cell>
          <cell r="J780" t="str">
            <v xml:space="preserve"> EN XOGO GOLES</v>
          </cell>
          <cell r="K780" t="str">
            <v xml:space="preserve"> EN XOGO GOLES</v>
          </cell>
          <cell r="L780">
            <v>300</v>
          </cell>
          <cell r="M780">
            <v>1429</v>
          </cell>
          <cell r="N780">
            <v>0.2</v>
          </cell>
          <cell r="O780" t="str">
            <v>PT</v>
          </cell>
          <cell r="P780" t="str">
            <v>FS</v>
          </cell>
          <cell r="Q780" t="str">
            <v>GAL.</v>
          </cell>
        </row>
        <row r="781">
          <cell r="A781" t="str">
            <v>TVG:GAL.</v>
          </cell>
          <cell r="B781" t="str">
            <v>. 22H30</v>
          </cell>
          <cell r="C781">
            <v>0.9375</v>
          </cell>
          <cell r="D781">
            <v>36289</v>
          </cell>
          <cell r="E781">
            <v>20</v>
          </cell>
          <cell r="F781">
            <v>1</v>
          </cell>
          <cell r="G781">
            <v>300</v>
          </cell>
          <cell r="H781">
            <v>1429</v>
          </cell>
          <cell r="I781">
            <v>0.2</v>
          </cell>
          <cell r="J781" t="str">
            <v xml:space="preserve"> EN XOGO GOLES</v>
          </cell>
          <cell r="K781" t="str">
            <v xml:space="preserve"> EN XOGO GOLES</v>
          </cell>
          <cell r="L781">
            <v>300</v>
          </cell>
          <cell r="M781">
            <v>1429</v>
          </cell>
          <cell r="N781">
            <v>0.2</v>
          </cell>
          <cell r="O781" t="str">
            <v>PT</v>
          </cell>
          <cell r="P781" t="str">
            <v>FS</v>
          </cell>
          <cell r="Q781" t="str">
            <v>GAL.</v>
          </cell>
        </row>
        <row r="782">
          <cell r="A782" t="str">
            <v>TVG:GAL.</v>
          </cell>
          <cell r="B782" t="str">
            <v>. 21H00</v>
          </cell>
          <cell r="C782">
            <v>0.875</v>
          </cell>
          <cell r="D782">
            <v>36290</v>
          </cell>
          <cell r="E782">
            <v>20</v>
          </cell>
          <cell r="F782">
            <v>1</v>
          </cell>
          <cell r="G782">
            <v>300</v>
          </cell>
          <cell r="H782">
            <v>2143</v>
          </cell>
          <cell r="I782">
            <v>0.1</v>
          </cell>
          <cell r="J782" t="str">
            <v xml:space="preserve"> TELEXORNAL</v>
          </cell>
          <cell r="K782" t="str">
            <v xml:space="preserve"> TELEXORNAL</v>
          </cell>
          <cell r="L782">
            <v>300</v>
          </cell>
          <cell r="M782">
            <v>2143</v>
          </cell>
          <cell r="N782">
            <v>0.1</v>
          </cell>
          <cell r="O782" t="str">
            <v>PT</v>
          </cell>
          <cell r="P782" t="str">
            <v>Lab</v>
          </cell>
          <cell r="Q782" t="str">
            <v>GAL.</v>
          </cell>
        </row>
        <row r="783">
          <cell r="A783" t="str">
            <v>TVG:GAL.</v>
          </cell>
          <cell r="B783" t="str">
            <v>. 21H30</v>
          </cell>
          <cell r="C783">
            <v>0.89583333333333337</v>
          </cell>
          <cell r="D783">
            <v>36290</v>
          </cell>
          <cell r="E783">
            <v>20</v>
          </cell>
          <cell r="F783">
            <v>1</v>
          </cell>
          <cell r="G783">
            <v>200</v>
          </cell>
          <cell r="H783">
            <v>714</v>
          </cell>
          <cell r="I783">
            <v>0.3</v>
          </cell>
          <cell r="J783" t="str">
            <v xml:space="preserve"> TELEXORNAL DEPORTES</v>
          </cell>
          <cell r="K783" t="str">
            <v xml:space="preserve"> TELEXORNAL DEPORTES</v>
          </cell>
          <cell r="L783">
            <v>200</v>
          </cell>
          <cell r="M783">
            <v>714</v>
          </cell>
          <cell r="N783">
            <v>0.3</v>
          </cell>
          <cell r="O783" t="str">
            <v>PT</v>
          </cell>
          <cell r="P783" t="str">
            <v>Lab</v>
          </cell>
          <cell r="Q783" t="str">
            <v>GAL.</v>
          </cell>
        </row>
        <row r="784">
          <cell r="A784" t="str">
            <v>TVG:GAL.</v>
          </cell>
          <cell r="B784" t="str">
            <v>. 21H00</v>
          </cell>
          <cell r="C784">
            <v>0.875</v>
          </cell>
          <cell r="D784">
            <v>36291</v>
          </cell>
          <cell r="E784">
            <v>20</v>
          </cell>
          <cell r="F784">
            <v>1</v>
          </cell>
          <cell r="G784">
            <v>300</v>
          </cell>
          <cell r="H784">
            <v>2143</v>
          </cell>
          <cell r="I784">
            <v>0.1</v>
          </cell>
          <cell r="J784" t="str">
            <v xml:space="preserve"> TELEXORNAL</v>
          </cell>
          <cell r="K784" t="str">
            <v xml:space="preserve"> TELEXORNAL</v>
          </cell>
          <cell r="L784">
            <v>300</v>
          </cell>
          <cell r="M784">
            <v>2143</v>
          </cell>
          <cell r="N784">
            <v>0.1</v>
          </cell>
          <cell r="O784" t="str">
            <v>PT</v>
          </cell>
          <cell r="P784" t="str">
            <v>Lab</v>
          </cell>
          <cell r="Q784" t="str">
            <v>GAL.</v>
          </cell>
        </row>
        <row r="785">
          <cell r="A785" t="str">
            <v>TVG:GAL.</v>
          </cell>
          <cell r="B785" t="str">
            <v>. 21H30</v>
          </cell>
          <cell r="C785">
            <v>0.89583333333333337</v>
          </cell>
          <cell r="D785">
            <v>36291</v>
          </cell>
          <cell r="E785">
            <v>20</v>
          </cell>
          <cell r="F785">
            <v>1</v>
          </cell>
          <cell r="G785">
            <v>200</v>
          </cell>
          <cell r="H785">
            <v>1429</v>
          </cell>
          <cell r="I785">
            <v>0.1</v>
          </cell>
          <cell r="J785" t="str">
            <v xml:space="preserve"> TELEXORNAL DEPORTES</v>
          </cell>
          <cell r="K785" t="str">
            <v xml:space="preserve"> TELEXORNAL DEPORTES</v>
          </cell>
          <cell r="L785">
            <v>200</v>
          </cell>
          <cell r="M785">
            <v>1429</v>
          </cell>
          <cell r="N785">
            <v>0.1</v>
          </cell>
          <cell r="O785" t="str">
            <v>PT</v>
          </cell>
          <cell r="P785" t="str">
            <v>Lab</v>
          </cell>
          <cell r="Q785" t="str">
            <v>GAL.</v>
          </cell>
        </row>
        <row r="786">
          <cell r="A786" t="str">
            <v>TVG:GAL.</v>
          </cell>
          <cell r="B786" t="str">
            <v>. 14H00</v>
          </cell>
          <cell r="C786">
            <v>0.58333333333333337</v>
          </cell>
          <cell r="D786">
            <v>36292</v>
          </cell>
          <cell r="E786">
            <v>20</v>
          </cell>
          <cell r="F786">
            <v>1</v>
          </cell>
          <cell r="G786">
            <v>300</v>
          </cell>
          <cell r="H786">
            <v>1000</v>
          </cell>
          <cell r="I786">
            <v>0.3</v>
          </cell>
          <cell r="J786" t="str">
            <v xml:space="preserve"> TELEXORNAL GALICIA</v>
          </cell>
          <cell r="K786" t="str">
            <v xml:space="preserve"> TELEXORNAL GALICIA</v>
          </cell>
          <cell r="L786">
            <v>300</v>
          </cell>
          <cell r="M786">
            <v>1000</v>
          </cell>
          <cell r="N786">
            <v>0.3</v>
          </cell>
          <cell r="O786" t="str">
            <v>DT</v>
          </cell>
          <cell r="P786" t="str">
            <v>Lab</v>
          </cell>
          <cell r="Q786" t="str">
            <v>GAL.</v>
          </cell>
        </row>
        <row r="787">
          <cell r="A787" t="str">
            <v>TVG:GAL.</v>
          </cell>
          <cell r="B787" t="str">
            <v>. 21H00</v>
          </cell>
          <cell r="C787">
            <v>0.875</v>
          </cell>
          <cell r="D787">
            <v>36292</v>
          </cell>
          <cell r="E787">
            <v>20</v>
          </cell>
          <cell r="F787">
            <v>1</v>
          </cell>
          <cell r="G787">
            <v>300</v>
          </cell>
          <cell r="H787">
            <v>1429</v>
          </cell>
          <cell r="I787">
            <v>0.2</v>
          </cell>
          <cell r="J787" t="str">
            <v xml:space="preserve"> TELEXORNAL</v>
          </cell>
          <cell r="K787" t="str">
            <v xml:space="preserve"> TELEXORNAL</v>
          </cell>
          <cell r="L787">
            <v>300</v>
          </cell>
          <cell r="M787">
            <v>1429</v>
          </cell>
          <cell r="N787">
            <v>0.2</v>
          </cell>
          <cell r="O787" t="str">
            <v>PT</v>
          </cell>
          <cell r="P787" t="str">
            <v>Lab</v>
          </cell>
          <cell r="Q787" t="str">
            <v>GAL.</v>
          </cell>
        </row>
        <row r="788">
          <cell r="A788" t="str">
            <v>TVG:GAL.</v>
          </cell>
          <cell r="B788" t="str">
            <v>. 21H30</v>
          </cell>
          <cell r="C788">
            <v>0.89583333333333337</v>
          </cell>
          <cell r="D788">
            <v>36292</v>
          </cell>
          <cell r="E788">
            <v>20</v>
          </cell>
          <cell r="F788">
            <v>1</v>
          </cell>
          <cell r="G788">
            <v>200</v>
          </cell>
          <cell r="H788">
            <v>714</v>
          </cell>
          <cell r="I788">
            <v>0.3</v>
          </cell>
          <cell r="J788" t="str">
            <v xml:space="preserve"> TELEXORNAL DEPORTES</v>
          </cell>
          <cell r="K788" t="str">
            <v xml:space="preserve"> TELEXORNAL DEPORTES</v>
          </cell>
          <cell r="L788">
            <v>200</v>
          </cell>
          <cell r="M788">
            <v>714</v>
          </cell>
          <cell r="N788">
            <v>0.3</v>
          </cell>
          <cell r="O788" t="str">
            <v>PT</v>
          </cell>
          <cell r="P788" t="str">
            <v>Lab</v>
          </cell>
          <cell r="Q788" t="str">
            <v>GAL.</v>
          </cell>
        </row>
        <row r="789">
          <cell r="A789" t="str">
            <v>TVG:GAL.</v>
          </cell>
          <cell r="B789" t="str">
            <v>. 23H30</v>
          </cell>
          <cell r="C789">
            <v>0.97916666666666663</v>
          </cell>
          <cell r="D789">
            <v>36292</v>
          </cell>
          <cell r="E789">
            <v>20</v>
          </cell>
          <cell r="F789">
            <v>1</v>
          </cell>
          <cell r="G789">
            <v>330</v>
          </cell>
          <cell r="H789">
            <v>786</v>
          </cell>
          <cell r="I789">
            <v>0.4</v>
          </cell>
          <cell r="J789" t="str">
            <v xml:space="preserve"> GALEGUIDADE</v>
          </cell>
          <cell r="K789" t="str">
            <v xml:space="preserve"> GALEGUIDADE</v>
          </cell>
          <cell r="L789">
            <v>330</v>
          </cell>
          <cell r="M789">
            <v>786</v>
          </cell>
          <cell r="N789">
            <v>0.4</v>
          </cell>
          <cell r="O789" t="str">
            <v>PT</v>
          </cell>
          <cell r="P789" t="str">
            <v>Lab</v>
          </cell>
          <cell r="Q789" t="str">
            <v>GAL.</v>
          </cell>
        </row>
        <row r="790">
          <cell r="A790" t="str">
            <v>TVG:GAL.</v>
          </cell>
          <cell r="B790" t="str">
            <v>. 21H00</v>
          </cell>
          <cell r="C790">
            <v>0.875</v>
          </cell>
          <cell r="D790">
            <v>36293</v>
          </cell>
          <cell r="E790">
            <v>20</v>
          </cell>
          <cell r="F790">
            <v>1</v>
          </cell>
          <cell r="G790">
            <v>300</v>
          </cell>
          <cell r="H790">
            <v>2143</v>
          </cell>
          <cell r="I790">
            <v>0.1</v>
          </cell>
          <cell r="J790" t="str">
            <v xml:space="preserve"> TELEXORNAL</v>
          </cell>
          <cell r="K790" t="str">
            <v xml:space="preserve"> TELEXORNAL</v>
          </cell>
          <cell r="L790">
            <v>300</v>
          </cell>
          <cell r="M790">
            <v>2143</v>
          </cell>
          <cell r="N790">
            <v>0.1</v>
          </cell>
          <cell r="O790" t="str">
            <v>PT</v>
          </cell>
          <cell r="P790" t="str">
            <v>Lab</v>
          </cell>
          <cell r="Q790" t="str">
            <v>GAL.</v>
          </cell>
        </row>
        <row r="791">
          <cell r="A791" t="str">
            <v>TVG:GAL.</v>
          </cell>
          <cell r="B791" t="str">
            <v>. 21H30</v>
          </cell>
          <cell r="C791">
            <v>0.89583333333333337</v>
          </cell>
          <cell r="D791">
            <v>36293</v>
          </cell>
          <cell r="E791">
            <v>20</v>
          </cell>
          <cell r="F791">
            <v>1</v>
          </cell>
          <cell r="G791">
            <v>200</v>
          </cell>
          <cell r="H791">
            <v>1429</v>
          </cell>
          <cell r="I791">
            <v>0.1</v>
          </cell>
          <cell r="J791" t="str">
            <v xml:space="preserve"> TELEXORNAL DEPORTES</v>
          </cell>
          <cell r="K791" t="str">
            <v xml:space="preserve"> TELEXORNAL DEPORTES</v>
          </cell>
          <cell r="L791">
            <v>200</v>
          </cell>
          <cell r="M791">
            <v>1429</v>
          </cell>
          <cell r="N791">
            <v>0.1</v>
          </cell>
          <cell r="O791" t="str">
            <v>PT</v>
          </cell>
          <cell r="P791" t="str">
            <v>Lab</v>
          </cell>
          <cell r="Q791" t="str">
            <v>GAL.</v>
          </cell>
        </row>
        <row r="792">
          <cell r="A792" t="str">
            <v>TVG:GAL.</v>
          </cell>
          <cell r="B792" t="str">
            <v>. 22H00</v>
          </cell>
          <cell r="C792">
            <v>0.91666666666666663</v>
          </cell>
          <cell r="D792">
            <v>36293</v>
          </cell>
          <cell r="E792">
            <v>20</v>
          </cell>
          <cell r="F792">
            <v>1</v>
          </cell>
          <cell r="G792">
            <v>360</v>
          </cell>
          <cell r="H792">
            <v>1029</v>
          </cell>
          <cell r="I792">
            <v>0.3</v>
          </cell>
          <cell r="J792" t="str">
            <v xml:space="preserve"> CINE</v>
          </cell>
          <cell r="K792" t="str">
            <v xml:space="preserve"> CINE</v>
          </cell>
          <cell r="L792">
            <v>360</v>
          </cell>
          <cell r="M792">
            <v>1029</v>
          </cell>
          <cell r="N792">
            <v>0.3</v>
          </cell>
          <cell r="O792" t="str">
            <v>PT</v>
          </cell>
          <cell r="P792" t="str">
            <v>Lab</v>
          </cell>
          <cell r="Q792" t="str">
            <v>GAL.</v>
          </cell>
        </row>
        <row r="793">
          <cell r="A793" t="str">
            <v>TVG:GAL.</v>
          </cell>
          <cell r="B793" t="str">
            <v>. 23H30</v>
          </cell>
          <cell r="C793">
            <v>0.97916666666666663</v>
          </cell>
          <cell r="D793">
            <v>36293</v>
          </cell>
          <cell r="E793">
            <v>20</v>
          </cell>
          <cell r="F793">
            <v>1</v>
          </cell>
          <cell r="G793">
            <v>360</v>
          </cell>
          <cell r="H793">
            <v>1714</v>
          </cell>
          <cell r="I793">
            <v>0.2</v>
          </cell>
          <cell r="J793" t="str">
            <v xml:space="preserve"> CINE</v>
          </cell>
          <cell r="K793" t="str">
            <v xml:space="preserve"> CINE</v>
          </cell>
          <cell r="L793">
            <v>360</v>
          </cell>
          <cell r="M793">
            <v>1714</v>
          </cell>
          <cell r="N793">
            <v>0.2</v>
          </cell>
          <cell r="O793" t="str">
            <v>PT</v>
          </cell>
          <cell r="P793" t="str">
            <v>Lab</v>
          </cell>
          <cell r="Q793" t="str">
            <v>GAL.</v>
          </cell>
        </row>
        <row r="794">
          <cell r="A794" t="str">
            <v>TVG:GAL.</v>
          </cell>
          <cell r="B794" t="str">
            <v>. 14H00</v>
          </cell>
          <cell r="C794">
            <v>0.58333333333333337</v>
          </cell>
          <cell r="D794">
            <v>36294</v>
          </cell>
          <cell r="E794">
            <v>20</v>
          </cell>
          <cell r="F794">
            <v>1</v>
          </cell>
          <cell r="G794">
            <v>300</v>
          </cell>
          <cell r="H794">
            <v>1333</v>
          </cell>
          <cell r="I794">
            <v>0.2</v>
          </cell>
          <cell r="J794" t="str">
            <v xml:space="preserve"> TELEXORNAL GALICIA</v>
          </cell>
          <cell r="K794" t="str">
            <v xml:space="preserve"> TELEXORNAL GALICIA</v>
          </cell>
          <cell r="L794">
            <v>300</v>
          </cell>
          <cell r="M794">
            <v>1333</v>
          </cell>
          <cell r="N794">
            <v>0.2</v>
          </cell>
          <cell r="O794" t="str">
            <v>DT</v>
          </cell>
          <cell r="P794" t="str">
            <v>Lab</v>
          </cell>
          <cell r="Q794" t="str">
            <v>GAL.</v>
          </cell>
        </row>
        <row r="795">
          <cell r="A795" t="str">
            <v>TVG:GAL.</v>
          </cell>
          <cell r="B795" t="str">
            <v>. 20H30</v>
          </cell>
          <cell r="C795">
            <v>0.85416666666666663</v>
          </cell>
          <cell r="D795">
            <v>36294</v>
          </cell>
          <cell r="E795">
            <v>20</v>
          </cell>
          <cell r="F795">
            <v>1</v>
          </cell>
          <cell r="G795">
            <v>300</v>
          </cell>
          <cell r="H795">
            <v>4286</v>
          </cell>
          <cell r="I795">
            <v>0.1</v>
          </cell>
          <cell r="J795" t="str">
            <v xml:space="preserve"> TELEXORNAL</v>
          </cell>
          <cell r="K795" t="str">
            <v xml:space="preserve"> TELEXORNAL</v>
          </cell>
          <cell r="L795">
            <v>300</v>
          </cell>
          <cell r="M795">
            <v>4286</v>
          </cell>
          <cell r="N795">
            <v>0.1</v>
          </cell>
          <cell r="O795" t="str">
            <v>PT</v>
          </cell>
          <cell r="P795" t="str">
            <v>Lab</v>
          </cell>
          <cell r="Q795" t="str">
            <v>GAL.</v>
          </cell>
        </row>
        <row r="796">
          <cell r="A796" t="str">
            <v>TVG:GAL.</v>
          </cell>
          <cell r="B796" t="str">
            <v>. 21H00</v>
          </cell>
          <cell r="C796">
            <v>0.875</v>
          </cell>
          <cell r="D796">
            <v>36294</v>
          </cell>
          <cell r="E796">
            <v>20</v>
          </cell>
          <cell r="F796">
            <v>1</v>
          </cell>
          <cell r="G796">
            <v>300</v>
          </cell>
          <cell r="H796">
            <v>2143</v>
          </cell>
          <cell r="I796">
            <v>0.1</v>
          </cell>
          <cell r="J796" t="str">
            <v xml:space="preserve"> TELEXORNAL</v>
          </cell>
          <cell r="K796" t="str">
            <v xml:space="preserve"> TELEXORNAL</v>
          </cell>
          <cell r="L796">
            <v>300</v>
          </cell>
          <cell r="M796">
            <v>2143</v>
          </cell>
          <cell r="N796">
            <v>0.1</v>
          </cell>
          <cell r="O796" t="str">
            <v>PT</v>
          </cell>
          <cell r="P796" t="str">
            <v>Lab</v>
          </cell>
          <cell r="Q796" t="str">
            <v>GAL.</v>
          </cell>
        </row>
        <row r="797">
          <cell r="A797" t="str">
            <v>TVG:GAL.</v>
          </cell>
          <cell r="B797" t="str">
            <v>. 21H30</v>
          </cell>
          <cell r="C797">
            <v>0.89583333333333337</v>
          </cell>
          <cell r="D797">
            <v>36294</v>
          </cell>
          <cell r="E797">
            <v>20</v>
          </cell>
          <cell r="F797">
            <v>1</v>
          </cell>
          <cell r="G797">
            <v>200</v>
          </cell>
          <cell r="H797">
            <v>1429</v>
          </cell>
          <cell r="I797">
            <v>0.1</v>
          </cell>
          <cell r="J797" t="str">
            <v xml:space="preserve"> TELEXORNAL DEPORTES</v>
          </cell>
          <cell r="K797" t="str">
            <v xml:space="preserve"> TELEXORNAL DEPORTES</v>
          </cell>
          <cell r="L797">
            <v>200</v>
          </cell>
          <cell r="M797">
            <v>1429</v>
          </cell>
          <cell r="N797">
            <v>0.1</v>
          </cell>
          <cell r="O797" t="str">
            <v>PT</v>
          </cell>
          <cell r="P797" t="str">
            <v>Lab</v>
          </cell>
          <cell r="Q797" t="str">
            <v>GAL.</v>
          </cell>
        </row>
        <row r="798">
          <cell r="A798" t="str">
            <v>TVG:GAL.</v>
          </cell>
          <cell r="B798" t="str">
            <v>. 14H30</v>
          </cell>
          <cell r="C798">
            <v>0.60416666666666663</v>
          </cell>
          <cell r="D798">
            <v>36295</v>
          </cell>
          <cell r="E798">
            <v>20</v>
          </cell>
          <cell r="F798">
            <v>1</v>
          </cell>
          <cell r="G798">
            <v>350</v>
          </cell>
          <cell r="H798">
            <v>1556</v>
          </cell>
          <cell r="I798">
            <v>0.2</v>
          </cell>
          <cell r="J798" t="str">
            <v xml:space="preserve"> TELEXORNAL</v>
          </cell>
          <cell r="K798" t="str">
            <v xml:space="preserve"> TELEXORNAL</v>
          </cell>
          <cell r="L798">
            <v>350</v>
          </cell>
          <cell r="M798">
            <v>1556</v>
          </cell>
          <cell r="N798">
            <v>0.2</v>
          </cell>
          <cell r="O798" t="str">
            <v>DT</v>
          </cell>
          <cell r="P798" t="str">
            <v>FS</v>
          </cell>
          <cell r="Q798" t="str">
            <v>GAL.</v>
          </cell>
        </row>
        <row r="799">
          <cell r="A799" t="str">
            <v>TVG:GAL.</v>
          </cell>
          <cell r="B799" t="str">
            <v>. 20H00</v>
          </cell>
          <cell r="C799">
            <v>0.83333333333333337</v>
          </cell>
          <cell r="D799">
            <v>36295</v>
          </cell>
          <cell r="E799">
            <v>20</v>
          </cell>
          <cell r="F799">
            <v>1</v>
          </cell>
          <cell r="G799">
            <v>215</v>
          </cell>
          <cell r="H799">
            <v>3072</v>
          </cell>
          <cell r="I799">
            <v>0.1</v>
          </cell>
          <cell r="J799" t="str">
            <v xml:space="preserve"> TELEXORNAL</v>
          </cell>
          <cell r="K799" t="str">
            <v xml:space="preserve"> TELEXORNAL</v>
          </cell>
          <cell r="L799">
            <v>215</v>
          </cell>
          <cell r="M799">
            <v>3072</v>
          </cell>
          <cell r="N799">
            <v>0.1</v>
          </cell>
          <cell r="O799" t="str">
            <v>DT</v>
          </cell>
          <cell r="P799" t="str">
            <v>FS</v>
          </cell>
          <cell r="Q799" t="str">
            <v>GAL.</v>
          </cell>
        </row>
        <row r="800">
          <cell r="A800" t="str">
            <v>TVG:GAL.</v>
          </cell>
          <cell r="B800" t="str">
            <v>. 23H00</v>
          </cell>
          <cell r="C800">
            <v>0.95833333333333337</v>
          </cell>
          <cell r="D800">
            <v>36295</v>
          </cell>
          <cell r="E800">
            <v>20</v>
          </cell>
          <cell r="F800">
            <v>1</v>
          </cell>
          <cell r="G800">
            <v>350</v>
          </cell>
          <cell r="H800">
            <v>1250</v>
          </cell>
          <cell r="I800">
            <v>0.3</v>
          </cell>
          <cell r="J800" t="str">
            <v xml:space="preserve"> CINE</v>
          </cell>
          <cell r="K800" t="str">
            <v xml:space="preserve"> CINE</v>
          </cell>
          <cell r="L800">
            <v>350</v>
          </cell>
          <cell r="M800">
            <v>1250</v>
          </cell>
          <cell r="N800">
            <v>0.3</v>
          </cell>
          <cell r="O800" t="str">
            <v>PT</v>
          </cell>
          <cell r="P800" t="str">
            <v>FS</v>
          </cell>
          <cell r="Q800" t="str">
            <v>GAL.</v>
          </cell>
        </row>
        <row r="801">
          <cell r="A801" t="str">
            <v>TVG:GAL.</v>
          </cell>
          <cell r="B801" t="str">
            <v>. 23H30</v>
          </cell>
          <cell r="C801">
            <v>0.97916666666666663</v>
          </cell>
          <cell r="D801">
            <v>36295</v>
          </cell>
          <cell r="E801">
            <v>20</v>
          </cell>
          <cell r="F801">
            <v>1</v>
          </cell>
          <cell r="G801">
            <v>350</v>
          </cell>
          <cell r="H801">
            <v>1667</v>
          </cell>
          <cell r="I801">
            <v>0.2</v>
          </cell>
          <cell r="J801" t="str">
            <v xml:space="preserve"> CINE</v>
          </cell>
          <cell r="K801" t="str">
            <v xml:space="preserve"> CINE</v>
          </cell>
          <cell r="L801">
            <v>350</v>
          </cell>
          <cell r="M801">
            <v>1667</v>
          </cell>
          <cell r="N801">
            <v>0.2</v>
          </cell>
          <cell r="O801" t="str">
            <v>PT</v>
          </cell>
          <cell r="P801" t="str">
            <v>FS</v>
          </cell>
          <cell r="Q801" t="str">
            <v>GAL.</v>
          </cell>
        </row>
        <row r="802">
          <cell r="A802" t="str">
            <v>TVG:GAL.</v>
          </cell>
          <cell r="B802" t="str">
            <v>. 14H00</v>
          </cell>
          <cell r="C802">
            <v>0.58333333333333337</v>
          </cell>
          <cell r="D802">
            <v>36296</v>
          </cell>
          <cell r="E802">
            <v>20</v>
          </cell>
          <cell r="F802">
            <v>1</v>
          </cell>
          <cell r="G802">
            <v>150</v>
          </cell>
          <cell r="H802">
            <v>1000</v>
          </cell>
          <cell r="I802">
            <v>0.1</v>
          </cell>
          <cell r="J802" t="str">
            <v xml:space="preserve"> TELEXORNAL LOCAL</v>
          </cell>
          <cell r="K802" t="str">
            <v xml:space="preserve"> TELEXORNAL LOCAL</v>
          </cell>
          <cell r="L802">
            <v>150</v>
          </cell>
          <cell r="M802">
            <v>1000</v>
          </cell>
          <cell r="N802">
            <v>0.1</v>
          </cell>
          <cell r="O802" t="str">
            <v>DT</v>
          </cell>
          <cell r="P802" t="str">
            <v>FS</v>
          </cell>
          <cell r="Q802" t="str">
            <v>GAL.</v>
          </cell>
        </row>
        <row r="803">
          <cell r="A803" t="str">
            <v>TVG:GAL.</v>
          </cell>
          <cell r="B803" t="str">
            <v>. 15H30</v>
          </cell>
          <cell r="C803">
            <v>0.64583333333333337</v>
          </cell>
          <cell r="D803">
            <v>36296</v>
          </cell>
          <cell r="E803">
            <v>20</v>
          </cell>
          <cell r="F803">
            <v>1</v>
          </cell>
          <cell r="G803">
            <v>150</v>
          </cell>
          <cell r="H803">
            <v>667</v>
          </cell>
          <cell r="I803">
            <v>0.2</v>
          </cell>
          <cell r="J803" t="str">
            <v xml:space="preserve"> TELEXORNAL DEPORTES</v>
          </cell>
          <cell r="K803" t="str">
            <v xml:space="preserve"> TELEXORNAL DEPORTES</v>
          </cell>
          <cell r="L803">
            <v>150</v>
          </cell>
          <cell r="M803">
            <v>667</v>
          </cell>
          <cell r="N803">
            <v>0.2</v>
          </cell>
          <cell r="O803" t="str">
            <v>DT</v>
          </cell>
          <cell r="P803" t="str">
            <v>FS</v>
          </cell>
          <cell r="Q803" t="str">
            <v>GAL.</v>
          </cell>
        </row>
        <row r="804">
          <cell r="A804" t="str">
            <v>TVG:GAL.</v>
          </cell>
          <cell r="B804" t="str">
            <v>. 20H30</v>
          </cell>
          <cell r="C804">
            <v>0.85416666666666663</v>
          </cell>
          <cell r="D804">
            <v>36296</v>
          </cell>
          <cell r="E804">
            <v>20</v>
          </cell>
          <cell r="F804">
            <v>1</v>
          </cell>
          <cell r="G804">
            <v>215</v>
          </cell>
          <cell r="H804">
            <v>1536</v>
          </cell>
          <cell r="I804">
            <v>0.1</v>
          </cell>
          <cell r="J804" t="str">
            <v xml:space="preserve"> TELEXORNAL</v>
          </cell>
          <cell r="K804" t="str">
            <v xml:space="preserve"> TELEXORNAL</v>
          </cell>
          <cell r="L804">
            <v>215</v>
          </cell>
          <cell r="M804">
            <v>1536</v>
          </cell>
          <cell r="N804">
            <v>0.1</v>
          </cell>
          <cell r="O804" t="str">
            <v>PT</v>
          </cell>
          <cell r="P804" t="str">
            <v>FS</v>
          </cell>
          <cell r="Q804" t="str">
            <v>GAL.</v>
          </cell>
        </row>
        <row r="805">
          <cell r="A805" t="str">
            <v>TVG:GAL.</v>
          </cell>
          <cell r="B805" t="str">
            <v>. 21H00</v>
          </cell>
          <cell r="C805">
            <v>0.875</v>
          </cell>
          <cell r="D805">
            <v>36296</v>
          </cell>
          <cell r="E805">
            <v>20</v>
          </cell>
          <cell r="F805">
            <v>1</v>
          </cell>
          <cell r="G805">
            <v>300</v>
          </cell>
          <cell r="H805">
            <v>1429</v>
          </cell>
          <cell r="I805">
            <v>0.2</v>
          </cell>
          <cell r="J805" t="str">
            <v xml:space="preserve"> EN XOGO GOLES</v>
          </cell>
          <cell r="K805" t="str">
            <v xml:space="preserve"> EN XOGO GOLES</v>
          </cell>
          <cell r="L805">
            <v>300</v>
          </cell>
          <cell r="M805">
            <v>1429</v>
          </cell>
          <cell r="N805">
            <v>0.2</v>
          </cell>
          <cell r="O805" t="str">
            <v>PT</v>
          </cell>
          <cell r="P805" t="str">
            <v>FS</v>
          </cell>
          <cell r="Q805" t="str">
            <v>GAL.</v>
          </cell>
        </row>
        <row r="806">
          <cell r="A806" t="str">
            <v>TVG:GAL.</v>
          </cell>
          <cell r="B806" t="str">
            <v>. 14H30</v>
          </cell>
          <cell r="C806">
            <v>0.60416666666666663</v>
          </cell>
          <cell r="D806">
            <v>36304</v>
          </cell>
          <cell r="E806">
            <v>20</v>
          </cell>
          <cell r="F806">
            <v>1</v>
          </cell>
          <cell r="G806">
            <v>350</v>
          </cell>
          <cell r="H806">
            <v>1556</v>
          </cell>
          <cell r="I806">
            <v>0.2</v>
          </cell>
          <cell r="J806" t="str">
            <v xml:space="preserve"> TELEXORNAL</v>
          </cell>
          <cell r="K806" t="str">
            <v xml:space="preserve"> TELEXORNAL</v>
          </cell>
          <cell r="L806">
            <v>350</v>
          </cell>
          <cell r="M806">
            <v>1556</v>
          </cell>
          <cell r="N806">
            <v>0.2</v>
          </cell>
          <cell r="O806" t="str">
            <v>DT</v>
          </cell>
          <cell r="P806" t="str">
            <v>Lab</v>
          </cell>
          <cell r="Q806" t="str">
            <v>GAL.</v>
          </cell>
        </row>
        <row r="807">
          <cell r="A807" t="str">
            <v>TVG:GAL.</v>
          </cell>
          <cell r="B807" t="str">
            <v>. 21H00</v>
          </cell>
          <cell r="C807">
            <v>0.875</v>
          </cell>
          <cell r="D807">
            <v>36304</v>
          </cell>
          <cell r="E807">
            <v>20</v>
          </cell>
          <cell r="F807">
            <v>1</v>
          </cell>
          <cell r="G807">
            <v>300</v>
          </cell>
          <cell r="H807">
            <v>2143</v>
          </cell>
          <cell r="I807">
            <v>0.1</v>
          </cell>
          <cell r="J807" t="str">
            <v xml:space="preserve"> TELEXORNAL</v>
          </cell>
          <cell r="K807" t="str">
            <v xml:space="preserve"> TELEXORNAL</v>
          </cell>
          <cell r="L807">
            <v>300</v>
          </cell>
          <cell r="M807">
            <v>2143</v>
          </cell>
          <cell r="N807">
            <v>0.1</v>
          </cell>
          <cell r="O807" t="str">
            <v>PT</v>
          </cell>
          <cell r="P807" t="str">
            <v>Lab</v>
          </cell>
          <cell r="Q807" t="str">
            <v>GAL.</v>
          </cell>
        </row>
        <row r="808">
          <cell r="A808" t="str">
            <v>TVG:GAL.</v>
          </cell>
          <cell r="B808" t="str">
            <v>. 21H30</v>
          </cell>
          <cell r="C808">
            <v>0.89583333333333337</v>
          </cell>
          <cell r="D808">
            <v>36304</v>
          </cell>
          <cell r="E808">
            <v>20</v>
          </cell>
          <cell r="F808">
            <v>1</v>
          </cell>
          <cell r="G808">
            <v>200</v>
          </cell>
          <cell r="H808">
            <v>952</v>
          </cell>
          <cell r="I808">
            <v>0.2</v>
          </cell>
          <cell r="J808" t="str">
            <v xml:space="preserve"> TELEXORNAL DEPORTES</v>
          </cell>
          <cell r="K808" t="str">
            <v xml:space="preserve"> TELEXORNAL DEPORTES</v>
          </cell>
          <cell r="L808">
            <v>200</v>
          </cell>
          <cell r="M808">
            <v>952</v>
          </cell>
          <cell r="N808">
            <v>0.2</v>
          </cell>
          <cell r="O808" t="str">
            <v>PT</v>
          </cell>
          <cell r="P808" t="str">
            <v>Lab</v>
          </cell>
          <cell r="Q808" t="str">
            <v>GAL.</v>
          </cell>
        </row>
        <row r="809">
          <cell r="A809" t="str">
            <v>TVG:GAL.</v>
          </cell>
          <cell r="B809" t="str">
            <v>. 24H00</v>
          </cell>
          <cell r="C809">
            <v>1</v>
          </cell>
          <cell r="D809">
            <v>36304</v>
          </cell>
          <cell r="E809">
            <v>20</v>
          </cell>
          <cell r="F809">
            <v>1</v>
          </cell>
          <cell r="G809">
            <v>80</v>
          </cell>
          <cell r="H809">
            <v>381</v>
          </cell>
          <cell r="I809">
            <v>0.2</v>
          </cell>
          <cell r="J809" t="str">
            <v xml:space="preserve"> SERIE</v>
          </cell>
          <cell r="K809" t="str">
            <v xml:space="preserve"> SERIE</v>
          </cell>
          <cell r="L809">
            <v>80</v>
          </cell>
          <cell r="M809">
            <v>381</v>
          </cell>
          <cell r="N809">
            <v>0.2</v>
          </cell>
          <cell r="O809" t="str">
            <v>PT</v>
          </cell>
          <cell r="P809" t="str">
            <v>Lab</v>
          </cell>
          <cell r="Q809" t="str">
            <v>GAL.</v>
          </cell>
        </row>
        <row r="810">
          <cell r="A810" t="str">
            <v>TVG:GAL.</v>
          </cell>
          <cell r="B810" t="str">
            <v>. 21H30</v>
          </cell>
          <cell r="C810">
            <v>0.89583333333333337</v>
          </cell>
          <cell r="D810">
            <v>36305</v>
          </cell>
          <cell r="E810">
            <v>20</v>
          </cell>
          <cell r="F810">
            <v>1</v>
          </cell>
          <cell r="G810">
            <v>200</v>
          </cell>
          <cell r="H810">
            <v>1429</v>
          </cell>
          <cell r="I810">
            <v>0.1</v>
          </cell>
          <cell r="J810" t="str">
            <v xml:space="preserve"> TELEXORNAL DEPORTES</v>
          </cell>
          <cell r="K810" t="str">
            <v xml:space="preserve"> TELEXORNAL DEPORTES</v>
          </cell>
          <cell r="L810">
            <v>200</v>
          </cell>
          <cell r="M810">
            <v>1429</v>
          </cell>
          <cell r="N810">
            <v>0.1</v>
          </cell>
          <cell r="O810" t="str">
            <v>PT</v>
          </cell>
          <cell r="P810" t="str">
            <v>Lab</v>
          </cell>
          <cell r="Q810" t="str">
            <v>GAL.</v>
          </cell>
        </row>
        <row r="811">
          <cell r="A811" t="str">
            <v>TVG:GAL.</v>
          </cell>
          <cell r="B811" t="str">
            <v>. 22H00</v>
          </cell>
          <cell r="C811">
            <v>0.91666666666666663</v>
          </cell>
          <cell r="D811">
            <v>36305</v>
          </cell>
          <cell r="E811">
            <v>20</v>
          </cell>
          <cell r="F811">
            <v>1</v>
          </cell>
          <cell r="G811">
            <v>400</v>
          </cell>
          <cell r="H811">
            <v>1429</v>
          </cell>
          <cell r="I811">
            <v>0.3</v>
          </cell>
          <cell r="J811" t="str">
            <v xml:space="preserve"> SUPERMARTES</v>
          </cell>
          <cell r="K811" t="str">
            <v xml:space="preserve"> SUPERMARTES</v>
          </cell>
          <cell r="L811">
            <v>400</v>
          </cell>
          <cell r="M811">
            <v>1429</v>
          </cell>
          <cell r="N811">
            <v>0.3</v>
          </cell>
          <cell r="O811" t="str">
            <v>PT</v>
          </cell>
          <cell r="P811" t="str">
            <v>Lab</v>
          </cell>
          <cell r="Q811" t="str">
            <v>GAL.</v>
          </cell>
        </row>
        <row r="812">
          <cell r="A812" t="str">
            <v>TVG:GAL.</v>
          </cell>
          <cell r="B812" t="str">
            <v>. 13H30</v>
          </cell>
          <cell r="C812">
            <v>0.5625</v>
          </cell>
          <cell r="D812">
            <v>36306</v>
          </cell>
          <cell r="E812">
            <v>20</v>
          </cell>
          <cell r="F812">
            <v>1</v>
          </cell>
          <cell r="G812">
            <v>150</v>
          </cell>
          <cell r="H812">
            <v>1000</v>
          </cell>
          <cell r="I812">
            <v>0.1</v>
          </cell>
          <cell r="J812" t="str">
            <v xml:space="preserve"> TELEXORNAL REVISTA</v>
          </cell>
          <cell r="K812" t="str">
            <v xml:space="preserve"> TELEXORNAL REVISTA</v>
          </cell>
          <cell r="L812">
            <v>150</v>
          </cell>
          <cell r="M812">
            <v>1000</v>
          </cell>
          <cell r="N812">
            <v>0.1</v>
          </cell>
          <cell r="O812" t="str">
            <v>DT</v>
          </cell>
          <cell r="P812" t="str">
            <v>Lab</v>
          </cell>
          <cell r="Q812" t="str">
            <v>GAL.</v>
          </cell>
        </row>
        <row r="813">
          <cell r="A813" t="str">
            <v>TVG:GAL.</v>
          </cell>
          <cell r="B813" t="str">
            <v>. 21H00</v>
          </cell>
          <cell r="C813">
            <v>0.875</v>
          </cell>
          <cell r="D813">
            <v>36306</v>
          </cell>
          <cell r="E813">
            <v>20</v>
          </cell>
          <cell r="F813">
            <v>1</v>
          </cell>
          <cell r="G813">
            <v>300</v>
          </cell>
          <cell r="H813">
            <v>1429</v>
          </cell>
          <cell r="I813">
            <v>0.2</v>
          </cell>
          <cell r="J813" t="str">
            <v xml:space="preserve"> TELEXORNAL</v>
          </cell>
          <cell r="K813" t="str">
            <v xml:space="preserve"> TELEXORNAL</v>
          </cell>
          <cell r="L813">
            <v>300</v>
          </cell>
          <cell r="M813">
            <v>1429</v>
          </cell>
          <cell r="N813">
            <v>0.2</v>
          </cell>
          <cell r="O813" t="str">
            <v>PT</v>
          </cell>
          <cell r="P813" t="str">
            <v>Lab</v>
          </cell>
          <cell r="Q813" t="str">
            <v>GAL.</v>
          </cell>
        </row>
        <row r="814">
          <cell r="A814" t="str">
            <v>TVG:GAL.</v>
          </cell>
          <cell r="B814" t="str">
            <v>. 22H30</v>
          </cell>
          <cell r="C814">
            <v>0.9375</v>
          </cell>
          <cell r="D814">
            <v>36306</v>
          </cell>
          <cell r="E814">
            <v>20</v>
          </cell>
          <cell r="F814">
            <v>1</v>
          </cell>
          <cell r="G814">
            <v>330</v>
          </cell>
          <cell r="H814">
            <v>589</v>
          </cell>
          <cell r="I814">
            <v>0.6</v>
          </cell>
          <cell r="J814" t="str">
            <v xml:space="preserve"> GALEGUIDADE</v>
          </cell>
          <cell r="K814" t="str">
            <v xml:space="preserve"> GALEGUIDADE</v>
          </cell>
          <cell r="L814">
            <v>330</v>
          </cell>
          <cell r="M814">
            <v>589</v>
          </cell>
          <cell r="N814">
            <v>0.6</v>
          </cell>
          <cell r="O814" t="str">
            <v>PT</v>
          </cell>
          <cell r="P814" t="str">
            <v>Lab</v>
          </cell>
          <cell r="Q814" t="str">
            <v>GAL.</v>
          </cell>
        </row>
        <row r="815">
          <cell r="A815" t="str">
            <v>TVG:GAL.</v>
          </cell>
          <cell r="B815" t="str">
            <v>. 14H00</v>
          </cell>
          <cell r="C815">
            <v>0.58333333333333337</v>
          </cell>
          <cell r="D815">
            <v>36307</v>
          </cell>
          <cell r="E815">
            <v>20</v>
          </cell>
          <cell r="F815">
            <v>1</v>
          </cell>
          <cell r="G815">
            <v>300</v>
          </cell>
          <cell r="H815">
            <v>1000</v>
          </cell>
          <cell r="I815">
            <v>0.3</v>
          </cell>
          <cell r="J815" t="str">
            <v xml:space="preserve"> TELEXORNAL GALICIA</v>
          </cell>
          <cell r="K815" t="str">
            <v xml:space="preserve"> TELEXORNAL GALICIA</v>
          </cell>
          <cell r="L815">
            <v>300</v>
          </cell>
          <cell r="M815">
            <v>1000</v>
          </cell>
          <cell r="N815">
            <v>0.3</v>
          </cell>
          <cell r="O815" t="str">
            <v>DT</v>
          </cell>
          <cell r="P815" t="str">
            <v>Lab</v>
          </cell>
          <cell r="Q815" t="str">
            <v>GAL.</v>
          </cell>
        </row>
        <row r="816">
          <cell r="A816" t="str">
            <v>TVG:GAL.</v>
          </cell>
          <cell r="B816" t="str">
            <v>. 20H30</v>
          </cell>
          <cell r="C816">
            <v>0.85416666666666663</v>
          </cell>
          <cell r="D816">
            <v>36307</v>
          </cell>
          <cell r="E816">
            <v>20</v>
          </cell>
          <cell r="F816">
            <v>1</v>
          </cell>
          <cell r="G816">
            <v>300</v>
          </cell>
          <cell r="H816">
            <v>2143</v>
          </cell>
          <cell r="I816">
            <v>0.1</v>
          </cell>
          <cell r="J816" t="str">
            <v xml:space="preserve"> TELEXORNAL</v>
          </cell>
          <cell r="K816" t="str">
            <v xml:space="preserve"> TELEXORNAL</v>
          </cell>
          <cell r="L816">
            <v>300</v>
          </cell>
          <cell r="M816">
            <v>2143</v>
          </cell>
          <cell r="N816">
            <v>0.1</v>
          </cell>
          <cell r="O816" t="str">
            <v>PT</v>
          </cell>
          <cell r="P816" t="str">
            <v>Lab</v>
          </cell>
          <cell r="Q816" t="str">
            <v>GAL.</v>
          </cell>
        </row>
        <row r="817">
          <cell r="A817" t="str">
            <v>TVG:GAL.</v>
          </cell>
          <cell r="B817" t="str">
            <v>. 21H30</v>
          </cell>
          <cell r="C817">
            <v>0.89583333333333337</v>
          </cell>
          <cell r="D817">
            <v>36307</v>
          </cell>
          <cell r="E817">
            <v>20</v>
          </cell>
          <cell r="F817">
            <v>1</v>
          </cell>
          <cell r="G817">
            <v>200</v>
          </cell>
          <cell r="H817">
            <v>1429</v>
          </cell>
          <cell r="I817">
            <v>0.1</v>
          </cell>
          <cell r="J817" t="str">
            <v xml:space="preserve"> TELEXORNAL DEPORTES</v>
          </cell>
          <cell r="K817" t="str">
            <v xml:space="preserve"> TELEXORNAL DEPORTES</v>
          </cell>
          <cell r="L817">
            <v>200</v>
          </cell>
          <cell r="M817">
            <v>1429</v>
          </cell>
          <cell r="N817">
            <v>0.1</v>
          </cell>
          <cell r="O817" t="str">
            <v>PT</v>
          </cell>
          <cell r="P817" t="str">
            <v>Lab</v>
          </cell>
          <cell r="Q817" t="str">
            <v>GAL.</v>
          </cell>
        </row>
        <row r="818">
          <cell r="A818" t="str">
            <v>TVG:GAL.</v>
          </cell>
          <cell r="B818" t="str">
            <v>. 22H30</v>
          </cell>
          <cell r="C818">
            <v>0.9375</v>
          </cell>
          <cell r="D818">
            <v>36307</v>
          </cell>
          <cell r="E818">
            <v>20</v>
          </cell>
          <cell r="F818">
            <v>1</v>
          </cell>
          <cell r="G818">
            <v>360</v>
          </cell>
          <cell r="H818">
            <v>1286</v>
          </cell>
          <cell r="I818">
            <v>0.3</v>
          </cell>
          <cell r="J818" t="str">
            <v xml:space="preserve"> CINE</v>
          </cell>
          <cell r="K818" t="str">
            <v xml:space="preserve"> CINE</v>
          </cell>
          <cell r="L818">
            <v>360</v>
          </cell>
          <cell r="M818">
            <v>1286</v>
          </cell>
          <cell r="N818">
            <v>0.3</v>
          </cell>
          <cell r="O818" t="str">
            <v>PT</v>
          </cell>
          <cell r="P818" t="str">
            <v>Lab</v>
          </cell>
          <cell r="Q818" t="str">
            <v>GAL.</v>
          </cell>
        </row>
        <row r="819">
          <cell r="A819" t="str">
            <v>TVG:GAL.</v>
          </cell>
          <cell r="B819" t="str">
            <v>. 20H30</v>
          </cell>
          <cell r="C819">
            <v>0.85416666666666663</v>
          </cell>
          <cell r="D819">
            <v>36308</v>
          </cell>
          <cell r="E819">
            <v>20</v>
          </cell>
          <cell r="F819">
            <v>1</v>
          </cell>
          <cell r="G819">
            <v>300</v>
          </cell>
          <cell r="H819">
            <v>4286</v>
          </cell>
          <cell r="I819">
            <v>0.1</v>
          </cell>
          <cell r="J819" t="str">
            <v xml:space="preserve"> TELEXORNAL</v>
          </cell>
          <cell r="K819" t="str">
            <v xml:space="preserve"> TELEXORNAL</v>
          </cell>
          <cell r="L819">
            <v>300</v>
          </cell>
          <cell r="M819">
            <v>4286</v>
          </cell>
          <cell r="N819">
            <v>0.1</v>
          </cell>
          <cell r="O819" t="str">
            <v>PT</v>
          </cell>
          <cell r="P819" t="str">
            <v>Lab</v>
          </cell>
          <cell r="Q819" t="str">
            <v>GAL.</v>
          </cell>
        </row>
        <row r="820">
          <cell r="A820" t="str">
            <v>TVG:GAL.</v>
          </cell>
          <cell r="B820" t="str">
            <v>. 21H00</v>
          </cell>
          <cell r="C820">
            <v>0.875</v>
          </cell>
          <cell r="D820">
            <v>36308</v>
          </cell>
          <cell r="E820">
            <v>20</v>
          </cell>
          <cell r="F820">
            <v>1</v>
          </cell>
          <cell r="G820">
            <v>300</v>
          </cell>
          <cell r="H820">
            <v>2143</v>
          </cell>
          <cell r="I820">
            <v>0.1</v>
          </cell>
          <cell r="J820" t="str">
            <v xml:space="preserve"> TELEXORNAL</v>
          </cell>
          <cell r="K820" t="str">
            <v xml:space="preserve"> TELEXORNAL</v>
          </cell>
          <cell r="L820">
            <v>300</v>
          </cell>
          <cell r="M820">
            <v>2143</v>
          </cell>
          <cell r="N820">
            <v>0.1</v>
          </cell>
          <cell r="O820" t="str">
            <v>PT</v>
          </cell>
          <cell r="P820" t="str">
            <v>Lab</v>
          </cell>
          <cell r="Q820" t="str">
            <v>GAL.</v>
          </cell>
        </row>
        <row r="821">
          <cell r="A821" t="str">
            <v>TVG:GAL.</v>
          </cell>
          <cell r="B821" t="str">
            <v>. 14H00</v>
          </cell>
          <cell r="C821">
            <v>0.58333333333333337</v>
          </cell>
          <cell r="D821">
            <v>36309</v>
          </cell>
          <cell r="E821">
            <v>20</v>
          </cell>
          <cell r="F821">
            <v>1</v>
          </cell>
          <cell r="G821">
            <v>150</v>
          </cell>
          <cell r="H821">
            <v>1000</v>
          </cell>
          <cell r="I821">
            <v>0.1</v>
          </cell>
          <cell r="J821" t="str">
            <v xml:space="preserve"> TELEXORNAL LOCAL</v>
          </cell>
          <cell r="K821" t="str">
            <v xml:space="preserve"> TELEXORNAL LOCAL</v>
          </cell>
          <cell r="L821">
            <v>150</v>
          </cell>
          <cell r="M821">
            <v>1000</v>
          </cell>
          <cell r="N821">
            <v>0.1</v>
          </cell>
          <cell r="O821" t="str">
            <v>DT</v>
          </cell>
          <cell r="P821" t="str">
            <v>FS</v>
          </cell>
          <cell r="Q821" t="str">
            <v>GAL.</v>
          </cell>
        </row>
        <row r="822">
          <cell r="A822" t="str">
            <v>TVG:GAL.</v>
          </cell>
          <cell r="B822" t="str">
            <v>. 20H00</v>
          </cell>
          <cell r="C822">
            <v>0.83333333333333337</v>
          </cell>
          <cell r="D822">
            <v>36309</v>
          </cell>
          <cell r="E822">
            <v>20</v>
          </cell>
          <cell r="F822">
            <v>1</v>
          </cell>
          <cell r="G822">
            <v>215</v>
          </cell>
          <cell r="H822">
            <v>3072</v>
          </cell>
          <cell r="I822">
            <v>0.1</v>
          </cell>
          <cell r="J822" t="str">
            <v xml:space="preserve"> TELEXORNAL</v>
          </cell>
          <cell r="K822" t="str">
            <v xml:space="preserve"> TELEXORNAL</v>
          </cell>
          <cell r="L822">
            <v>215</v>
          </cell>
          <cell r="M822">
            <v>3072</v>
          </cell>
          <cell r="N822">
            <v>0.1</v>
          </cell>
          <cell r="O822" t="str">
            <v>DT</v>
          </cell>
          <cell r="P822" t="str">
            <v>FS</v>
          </cell>
          <cell r="Q822" t="str">
            <v>GAL.</v>
          </cell>
        </row>
        <row r="823">
          <cell r="A823" t="str">
            <v>TVG:GAL.</v>
          </cell>
          <cell r="B823" t="str">
            <v>. 24H00</v>
          </cell>
          <cell r="C823">
            <v>1</v>
          </cell>
          <cell r="D823">
            <v>36309</v>
          </cell>
          <cell r="E823">
            <v>20</v>
          </cell>
          <cell r="F823">
            <v>1</v>
          </cell>
          <cell r="G823">
            <v>350</v>
          </cell>
          <cell r="H823">
            <v>1250</v>
          </cell>
          <cell r="I823">
            <v>0.3</v>
          </cell>
          <cell r="J823" t="str">
            <v xml:space="preserve"> CINE</v>
          </cell>
          <cell r="K823" t="str">
            <v xml:space="preserve"> CINE</v>
          </cell>
          <cell r="L823">
            <v>350</v>
          </cell>
          <cell r="M823">
            <v>1250</v>
          </cell>
          <cell r="N823">
            <v>0.3</v>
          </cell>
          <cell r="O823" t="str">
            <v>PT</v>
          </cell>
          <cell r="P823" t="str">
            <v>FS</v>
          </cell>
          <cell r="Q823" t="str">
            <v>GAL.</v>
          </cell>
        </row>
        <row r="824">
          <cell r="A824" t="str">
            <v>TVG:GAL.</v>
          </cell>
          <cell r="B824" t="str">
            <v>. 13H30</v>
          </cell>
          <cell r="C824">
            <v>0.5625</v>
          </cell>
          <cell r="D824">
            <v>36310</v>
          </cell>
          <cell r="E824">
            <v>20</v>
          </cell>
          <cell r="F824">
            <v>1</v>
          </cell>
          <cell r="G824">
            <v>150</v>
          </cell>
          <cell r="H824">
            <v>2000</v>
          </cell>
          <cell r="I824">
            <v>0.1</v>
          </cell>
          <cell r="J824" t="str">
            <v xml:space="preserve"> TELEXORNAL LOCAL</v>
          </cell>
          <cell r="K824" t="str">
            <v xml:space="preserve"> TELEXORNAL LOCAL</v>
          </cell>
          <cell r="L824">
            <v>150</v>
          </cell>
          <cell r="M824">
            <v>2000</v>
          </cell>
          <cell r="N824">
            <v>0.1</v>
          </cell>
          <cell r="O824" t="str">
            <v>DT</v>
          </cell>
          <cell r="P824" t="str">
            <v>FS</v>
          </cell>
          <cell r="Q824" t="str">
            <v>GAL.</v>
          </cell>
        </row>
        <row r="825">
          <cell r="A825" t="str">
            <v>TVG:GAL.</v>
          </cell>
          <cell r="B825" t="str">
            <v>. 21H30</v>
          </cell>
          <cell r="C825">
            <v>0.89583333333333337</v>
          </cell>
          <cell r="D825">
            <v>36310</v>
          </cell>
          <cell r="E825">
            <v>20</v>
          </cell>
          <cell r="F825">
            <v>1</v>
          </cell>
          <cell r="G825">
            <v>300</v>
          </cell>
          <cell r="H825">
            <v>1429</v>
          </cell>
          <cell r="I825">
            <v>0.2</v>
          </cell>
          <cell r="J825" t="str">
            <v xml:space="preserve"> EN XOGO GOLES</v>
          </cell>
          <cell r="K825" t="str">
            <v xml:space="preserve"> EN XOGO GOLES</v>
          </cell>
          <cell r="L825">
            <v>300</v>
          </cell>
          <cell r="M825">
            <v>1429</v>
          </cell>
          <cell r="N825">
            <v>0.2</v>
          </cell>
          <cell r="O825" t="str">
            <v>PT</v>
          </cell>
          <cell r="P825" t="str">
            <v>FS</v>
          </cell>
          <cell r="Q825" t="str">
            <v>GAL.</v>
          </cell>
        </row>
        <row r="826">
          <cell r="A826" t="str">
            <v>TVG:GAL.</v>
          </cell>
          <cell r="B826" t="str">
            <v>. 22H00</v>
          </cell>
          <cell r="C826">
            <v>0.91666666666666663</v>
          </cell>
          <cell r="D826">
            <v>36310</v>
          </cell>
          <cell r="E826">
            <v>20</v>
          </cell>
          <cell r="F826">
            <v>1</v>
          </cell>
          <cell r="G826">
            <v>300</v>
          </cell>
          <cell r="H826">
            <v>2143</v>
          </cell>
          <cell r="I826">
            <v>0.1</v>
          </cell>
          <cell r="J826" t="str">
            <v xml:space="preserve"> EN XOGO GOLES</v>
          </cell>
          <cell r="K826" t="str">
            <v xml:space="preserve"> EN XOGO GOLES</v>
          </cell>
          <cell r="L826">
            <v>300</v>
          </cell>
          <cell r="M826">
            <v>2143</v>
          </cell>
          <cell r="N826">
            <v>0.1</v>
          </cell>
          <cell r="O826" t="str">
            <v>PT</v>
          </cell>
          <cell r="P826" t="str">
            <v>FS</v>
          </cell>
          <cell r="Q826" t="str">
            <v>GAL.</v>
          </cell>
        </row>
        <row r="827">
          <cell r="A827" t="str">
            <v>TVG:GAL.</v>
          </cell>
          <cell r="B827" t="str">
            <v>. 15H30</v>
          </cell>
          <cell r="C827">
            <v>0.64583333333333337</v>
          </cell>
          <cell r="D827">
            <v>36311</v>
          </cell>
          <cell r="E827">
            <v>20</v>
          </cell>
          <cell r="F827">
            <v>1</v>
          </cell>
          <cell r="G827">
            <v>150</v>
          </cell>
          <cell r="H827">
            <v>1000</v>
          </cell>
          <cell r="I827">
            <v>0.1</v>
          </cell>
          <cell r="J827" t="str">
            <v xml:space="preserve"> TELEXORNAL DEPORTES</v>
          </cell>
          <cell r="K827" t="str">
            <v xml:space="preserve"> TELEXORNAL DEPORTES</v>
          </cell>
          <cell r="L827">
            <v>150</v>
          </cell>
          <cell r="M827">
            <v>1000</v>
          </cell>
          <cell r="N827">
            <v>0.1</v>
          </cell>
          <cell r="O827" t="str">
            <v>DT</v>
          </cell>
          <cell r="P827" t="str">
            <v>Lab</v>
          </cell>
          <cell r="Q827" t="str">
            <v>GAL.</v>
          </cell>
        </row>
        <row r="828">
          <cell r="A828" t="str">
            <v>TVG:GAL.</v>
          </cell>
          <cell r="B828" t="str">
            <v>. 17H00</v>
          </cell>
          <cell r="C828">
            <v>0.70833333333333337</v>
          </cell>
          <cell r="D828">
            <v>36311</v>
          </cell>
          <cell r="E828">
            <v>20</v>
          </cell>
          <cell r="F828">
            <v>1</v>
          </cell>
          <cell r="G828">
            <v>160</v>
          </cell>
          <cell r="H828">
            <v>1067</v>
          </cell>
          <cell r="I828">
            <v>0.1</v>
          </cell>
          <cell r="J828" t="str">
            <v xml:space="preserve"> TARDES CON ANA</v>
          </cell>
          <cell r="K828" t="str">
            <v xml:space="preserve"> TARDES CON ANA</v>
          </cell>
          <cell r="L828">
            <v>160</v>
          </cell>
          <cell r="M828">
            <v>1067</v>
          </cell>
          <cell r="N828">
            <v>0.1</v>
          </cell>
          <cell r="O828" t="str">
            <v>DT</v>
          </cell>
          <cell r="P828" t="str">
            <v>Lab</v>
          </cell>
          <cell r="Q828" t="str">
            <v>GAL.</v>
          </cell>
        </row>
        <row r="829">
          <cell r="A829" t="str">
            <v>TVG:GAL.</v>
          </cell>
          <cell r="B829" t="str">
            <v>. 20H30</v>
          </cell>
          <cell r="C829">
            <v>0.85416666666666663</v>
          </cell>
          <cell r="D829">
            <v>36311</v>
          </cell>
          <cell r="E829">
            <v>20</v>
          </cell>
          <cell r="F829">
            <v>1</v>
          </cell>
          <cell r="G829">
            <v>300</v>
          </cell>
          <cell r="H829">
            <v>4286</v>
          </cell>
          <cell r="I829">
            <v>0.1</v>
          </cell>
          <cell r="J829" t="str">
            <v xml:space="preserve"> TELEXORNAL</v>
          </cell>
          <cell r="K829" t="str">
            <v xml:space="preserve"> TELEXORNAL</v>
          </cell>
          <cell r="L829">
            <v>300</v>
          </cell>
          <cell r="M829">
            <v>4286</v>
          </cell>
          <cell r="N829">
            <v>0.1</v>
          </cell>
          <cell r="O829" t="str">
            <v>PT</v>
          </cell>
          <cell r="P829" t="str">
            <v>Lab</v>
          </cell>
          <cell r="Q829" t="str">
            <v>GAL.</v>
          </cell>
        </row>
        <row r="830">
          <cell r="A830" t="str">
            <v>TVG:GAL.</v>
          </cell>
          <cell r="B830" t="str">
            <v>. 21H00</v>
          </cell>
          <cell r="C830">
            <v>0.875</v>
          </cell>
          <cell r="D830">
            <v>36311</v>
          </cell>
          <cell r="E830">
            <v>20</v>
          </cell>
          <cell r="F830">
            <v>1</v>
          </cell>
          <cell r="G830">
            <v>300</v>
          </cell>
          <cell r="H830">
            <v>2143</v>
          </cell>
          <cell r="I830">
            <v>0.1</v>
          </cell>
          <cell r="J830" t="str">
            <v xml:space="preserve"> TELEXORNAL</v>
          </cell>
          <cell r="K830" t="str">
            <v xml:space="preserve"> TELEXORNAL</v>
          </cell>
          <cell r="L830">
            <v>300</v>
          </cell>
          <cell r="M830">
            <v>2143</v>
          </cell>
          <cell r="N830">
            <v>0.1</v>
          </cell>
          <cell r="O830" t="str">
            <v>PT</v>
          </cell>
          <cell r="P830" t="str">
            <v>Lab</v>
          </cell>
          <cell r="Q830" t="str">
            <v>GAL.</v>
          </cell>
        </row>
        <row r="831">
          <cell r="A831" t="str">
            <v>TVG:GAL.</v>
          </cell>
          <cell r="B831" t="str">
            <v>. 24H00</v>
          </cell>
          <cell r="C831">
            <v>1</v>
          </cell>
          <cell r="D831">
            <v>36311</v>
          </cell>
          <cell r="E831">
            <v>20</v>
          </cell>
          <cell r="F831">
            <v>1</v>
          </cell>
          <cell r="G831">
            <v>80</v>
          </cell>
          <cell r="H831">
            <v>381</v>
          </cell>
          <cell r="I831">
            <v>0.2</v>
          </cell>
          <cell r="J831" t="str">
            <v xml:space="preserve"> SERIE</v>
          </cell>
          <cell r="K831" t="str">
            <v xml:space="preserve"> SERIE</v>
          </cell>
          <cell r="L831">
            <v>80</v>
          </cell>
          <cell r="M831">
            <v>381</v>
          </cell>
          <cell r="N831">
            <v>0.2</v>
          </cell>
          <cell r="O831" t="str">
            <v>PT</v>
          </cell>
          <cell r="P831" t="str">
            <v>Lab</v>
          </cell>
          <cell r="Q831" t="str">
            <v>GAL.</v>
          </cell>
        </row>
        <row r="832">
          <cell r="A832" t="str">
            <v>TVG:GAL.</v>
          </cell>
          <cell r="B832" t="str">
            <v>. 13H30</v>
          </cell>
          <cell r="C832">
            <v>0.5625</v>
          </cell>
          <cell r="D832">
            <v>36312</v>
          </cell>
          <cell r="E832">
            <v>20</v>
          </cell>
          <cell r="F832">
            <v>1</v>
          </cell>
          <cell r="G832">
            <v>150</v>
          </cell>
          <cell r="H832">
            <v>1000</v>
          </cell>
          <cell r="I832">
            <v>0.1</v>
          </cell>
          <cell r="J832" t="str">
            <v xml:space="preserve"> TELEXORNAL REVISTA</v>
          </cell>
          <cell r="K832" t="str">
            <v xml:space="preserve"> TELEXORNAL REVISTA</v>
          </cell>
          <cell r="L832">
            <v>150</v>
          </cell>
          <cell r="M832">
            <v>1000</v>
          </cell>
          <cell r="N832">
            <v>0.1</v>
          </cell>
          <cell r="O832" t="str">
            <v>DT</v>
          </cell>
          <cell r="P832" t="str">
            <v>Lab</v>
          </cell>
          <cell r="Q832" t="str">
            <v>GAL.</v>
          </cell>
        </row>
        <row r="833">
          <cell r="A833" t="str">
            <v>TVG:GAL.</v>
          </cell>
          <cell r="B833" t="str">
            <v>. 15H30</v>
          </cell>
          <cell r="C833">
            <v>0.64583333333333337</v>
          </cell>
          <cell r="D833">
            <v>36312</v>
          </cell>
          <cell r="E833">
            <v>20</v>
          </cell>
          <cell r="F833">
            <v>1</v>
          </cell>
          <cell r="G833">
            <v>150</v>
          </cell>
          <cell r="H833">
            <v>1000</v>
          </cell>
          <cell r="I833">
            <v>0.1</v>
          </cell>
          <cell r="J833" t="str">
            <v xml:space="preserve"> TELEXORNAL DEPORTES</v>
          </cell>
          <cell r="K833" t="str">
            <v xml:space="preserve"> TELEXORNAL DEPORTES</v>
          </cell>
          <cell r="L833">
            <v>150</v>
          </cell>
          <cell r="M833">
            <v>1000</v>
          </cell>
          <cell r="N833">
            <v>0.1</v>
          </cell>
          <cell r="O833" t="str">
            <v>DT</v>
          </cell>
          <cell r="P833" t="str">
            <v>Lab</v>
          </cell>
          <cell r="Q833" t="str">
            <v>GAL.</v>
          </cell>
        </row>
        <row r="834">
          <cell r="A834" t="str">
            <v>TVG:GAL.</v>
          </cell>
          <cell r="B834" t="str">
            <v>. 20H30</v>
          </cell>
          <cell r="C834">
            <v>0.85416666666666663</v>
          </cell>
          <cell r="D834">
            <v>36312</v>
          </cell>
          <cell r="E834">
            <v>20</v>
          </cell>
          <cell r="F834">
            <v>1</v>
          </cell>
          <cell r="G834">
            <v>300</v>
          </cell>
          <cell r="H834">
            <v>4286</v>
          </cell>
          <cell r="I834">
            <v>0.1</v>
          </cell>
          <cell r="J834" t="str">
            <v xml:space="preserve"> TELEXORNAL</v>
          </cell>
          <cell r="K834" t="str">
            <v xml:space="preserve"> TELEXORNAL</v>
          </cell>
          <cell r="L834">
            <v>300</v>
          </cell>
          <cell r="M834">
            <v>4286</v>
          </cell>
          <cell r="N834">
            <v>0.1</v>
          </cell>
          <cell r="O834" t="str">
            <v>PT</v>
          </cell>
          <cell r="P834" t="str">
            <v>Lab</v>
          </cell>
          <cell r="Q834" t="str">
            <v>GAL.</v>
          </cell>
        </row>
        <row r="835">
          <cell r="A835" t="str">
            <v>TVG:GAL.</v>
          </cell>
          <cell r="B835" t="str">
            <v>. 13H30</v>
          </cell>
          <cell r="C835">
            <v>0.5625</v>
          </cell>
          <cell r="D835">
            <v>36313</v>
          </cell>
          <cell r="E835">
            <v>20</v>
          </cell>
          <cell r="F835">
            <v>1</v>
          </cell>
          <cell r="G835">
            <v>150</v>
          </cell>
          <cell r="H835">
            <v>1000</v>
          </cell>
          <cell r="I835">
            <v>0.1</v>
          </cell>
          <cell r="J835" t="str">
            <v xml:space="preserve"> TELEXORNAL REVISTA</v>
          </cell>
          <cell r="K835" t="str">
            <v xml:space="preserve"> TELEXORNAL REVISTA</v>
          </cell>
          <cell r="L835">
            <v>150</v>
          </cell>
          <cell r="M835">
            <v>1000</v>
          </cell>
          <cell r="N835">
            <v>0.1</v>
          </cell>
          <cell r="O835" t="str">
            <v>DT</v>
          </cell>
          <cell r="P835" t="str">
            <v>Lab</v>
          </cell>
          <cell r="Q835" t="str">
            <v>GAL.</v>
          </cell>
        </row>
        <row r="836">
          <cell r="A836" t="str">
            <v>TVG:GAL.</v>
          </cell>
          <cell r="B836" t="str">
            <v>. 15H30</v>
          </cell>
          <cell r="C836">
            <v>0.64583333333333337</v>
          </cell>
          <cell r="D836">
            <v>36313</v>
          </cell>
          <cell r="E836">
            <v>20</v>
          </cell>
          <cell r="F836">
            <v>1</v>
          </cell>
          <cell r="G836">
            <v>150</v>
          </cell>
          <cell r="H836">
            <v>1000</v>
          </cell>
          <cell r="I836">
            <v>0.1</v>
          </cell>
          <cell r="J836" t="str">
            <v xml:space="preserve"> TELEXORNAL DEPORTES</v>
          </cell>
          <cell r="K836" t="str">
            <v xml:space="preserve"> TELEXORNAL DEPORTES</v>
          </cell>
          <cell r="L836">
            <v>150</v>
          </cell>
          <cell r="M836">
            <v>1000</v>
          </cell>
          <cell r="N836">
            <v>0.1</v>
          </cell>
          <cell r="O836" t="str">
            <v>DT</v>
          </cell>
          <cell r="P836" t="str">
            <v>Lab</v>
          </cell>
          <cell r="Q836" t="str">
            <v>GAL.</v>
          </cell>
        </row>
        <row r="837">
          <cell r="A837" t="str">
            <v>TVG:GAL.</v>
          </cell>
          <cell r="B837" t="str">
            <v>. 20H30</v>
          </cell>
          <cell r="C837">
            <v>0.85416666666666663</v>
          </cell>
          <cell r="D837">
            <v>36313</v>
          </cell>
          <cell r="E837">
            <v>20</v>
          </cell>
          <cell r="F837">
            <v>1</v>
          </cell>
          <cell r="G837">
            <v>300</v>
          </cell>
          <cell r="H837">
            <v>4286</v>
          </cell>
          <cell r="I837">
            <v>0.1</v>
          </cell>
          <cell r="J837" t="str">
            <v xml:space="preserve"> TELEXORNAL</v>
          </cell>
          <cell r="K837" t="str">
            <v xml:space="preserve"> TELEXORNAL</v>
          </cell>
          <cell r="L837">
            <v>300</v>
          </cell>
          <cell r="M837">
            <v>4286</v>
          </cell>
          <cell r="N837">
            <v>0.1</v>
          </cell>
          <cell r="O837" t="str">
            <v>PT</v>
          </cell>
          <cell r="P837" t="str">
            <v>Lab</v>
          </cell>
          <cell r="Q837" t="str">
            <v>GAL.</v>
          </cell>
        </row>
        <row r="838">
          <cell r="A838" t="str">
            <v>TVG:GAL.</v>
          </cell>
          <cell r="B838" t="str">
            <v>. 21H30</v>
          </cell>
          <cell r="C838">
            <v>0.89583333333333337</v>
          </cell>
          <cell r="D838">
            <v>36313</v>
          </cell>
          <cell r="E838">
            <v>20</v>
          </cell>
          <cell r="F838">
            <v>1</v>
          </cell>
          <cell r="G838">
            <v>200</v>
          </cell>
          <cell r="H838">
            <v>714</v>
          </cell>
          <cell r="I838">
            <v>0.3</v>
          </cell>
          <cell r="J838" t="str">
            <v xml:space="preserve"> TELEXORNAL DEPORTES</v>
          </cell>
          <cell r="K838" t="str">
            <v xml:space="preserve"> TELEXORNAL DEPORTES</v>
          </cell>
          <cell r="L838">
            <v>200</v>
          </cell>
          <cell r="M838">
            <v>714</v>
          </cell>
          <cell r="N838">
            <v>0.3</v>
          </cell>
          <cell r="O838" t="str">
            <v>PT</v>
          </cell>
          <cell r="P838" t="str">
            <v>Lab</v>
          </cell>
          <cell r="Q838" t="str">
            <v>GAL.</v>
          </cell>
        </row>
        <row r="839">
          <cell r="A839" t="str">
            <v>TVG:GAL.</v>
          </cell>
          <cell r="B839" t="str">
            <v>. 20H30</v>
          </cell>
          <cell r="C839">
            <v>0.85416666666666663</v>
          </cell>
          <cell r="D839">
            <v>36314</v>
          </cell>
          <cell r="E839">
            <v>20</v>
          </cell>
          <cell r="F839">
            <v>1</v>
          </cell>
          <cell r="G839">
            <v>300</v>
          </cell>
          <cell r="H839">
            <v>2143</v>
          </cell>
          <cell r="I839">
            <v>0.1</v>
          </cell>
          <cell r="J839" t="str">
            <v xml:space="preserve"> TELEXORNAL</v>
          </cell>
          <cell r="K839" t="str">
            <v xml:space="preserve"> TELEXORNAL</v>
          </cell>
          <cell r="L839">
            <v>300</v>
          </cell>
          <cell r="M839">
            <v>2143</v>
          </cell>
          <cell r="N839">
            <v>0.1</v>
          </cell>
          <cell r="O839" t="str">
            <v>PT</v>
          </cell>
          <cell r="P839" t="str">
            <v>Lab</v>
          </cell>
          <cell r="Q839" t="str">
            <v>GAL.</v>
          </cell>
        </row>
        <row r="840">
          <cell r="A840" t="str">
            <v>TVG:GAL.</v>
          </cell>
          <cell r="B840" t="str">
            <v>. 21H00</v>
          </cell>
          <cell r="C840">
            <v>0.875</v>
          </cell>
          <cell r="D840">
            <v>36314</v>
          </cell>
          <cell r="E840">
            <v>20</v>
          </cell>
          <cell r="F840">
            <v>1</v>
          </cell>
          <cell r="G840">
            <v>300</v>
          </cell>
          <cell r="H840">
            <v>2143</v>
          </cell>
          <cell r="I840">
            <v>0.1</v>
          </cell>
          <cell r="J840" t="str">
            <v xml:space="preserve"> TELEXORNAL</v>
          </cell>
          <cell r="K840" t="str">
            <v xml:space="preserve"> TELEXORNAL</v>
          </cell>
          <cell r="L840">
            <v>300</v>
          </cell>
          <cell r="M840">
            <v>2143</v>
          </cell>
          <cell r="N840">
            <v>0.1</v>
          </cell>
          <cell r="O840" t="str">
            <v>PT</v>
          </cell>
          <cell r="P840" t="str">
            <v>Lab</v>
          </cell>
          <cell r="Q840" t="str">
            <v>GAL.</v>
          </cell>
        </row>
        <row r="841">
          <cell r="A841" t="str">
            <v>TVG:GAL.</v>
          </cell>
          <cell r="B841" t="str">
            <v>. 22H00</v>
          </cell>
          <cell r="C841">
            <v>0.91666666666666663</v>
          </cell>
          <cell r="D841">
            <v>36314</v>
          </cell>
          <cell r="E841">
            <v>20</v>
          </cell>
          <cell r="F841">
            <v>1</v>
          </cell>
          <cell r="G841">
            <v>360</v>
          </cell>
          <cell r="H841">
            <v>1286</v>
          </cell>
          <cell r="I841">
            <v>0.3</v>
          </cell>
          <cell r="J841" t="str">
            <v xml:space="preserve"> CINE</v>
          </cell>
          <cell r="K841" t="str">
            <v xml:space="preserve"> CINE</v>
          </cell>
          <cell r="L841">
            <v>360</v>
          </cell>
          <cell r="M841">
            <v>1286</v>
          </cell>
          <cell r="N841">
            <v>0.3</v>
          </cell>
          <cell r="O841" t="str">
            <v>PT</v>
          </cell>
          <cell r="P841" t="str">
            <v>Lab</v>
          </cell>
          <cell r="Q841" t="str">
            <v>GAL.</v>
          </cell>
        </row>
        <row r="842">
          <cell r="A842" t="str">
            <v>TVG:GAL.</v>
          </cell>
          <cell r="B842" t="str">
            <v>. 13H30</v>
          </cell>
          <cell r="C842">
            <v>0.5625</v>
          </cell>
          <cell r="D842">
            <v>36315</v>
          </cell>
          <cell r="E842">
            <v>20</v>
          </cell>
          <cell r="F842">
            <v>1</v>
          </cell>
          <cell r="G842">
            <v>150</v>
          </cell>
          <cell r="H842">
            <v>1000</v>
          </cell>
          <cell r="I842">
            <v>0.1</v>
          </cell>
          <cell r="J842" t="str">
            <v xml:space="preserve"> TELEXORNAL REVISTA</v>
          </cell>
          <cell r="K842" t="str">
            <v xml:space="preserve"> TELEXORNAL REVISTA</v>
          </cell>
          <cell r="L842">
            <v>150</v>
          </cell>
          <cell r="M842">
            <v>1000</v>
          </cell>
          <cell r="N842">
            <v>0.1</v>
          </cell>
          <cell r="O842" t="str">
            <v>DT</v>
          </cell>
          <cell r="P842" t="str">
            <v>Lab</v>
          </cell>
          <cell r="Q842" t="str">
            <v>GAL.</v>
          </cell>
        </row>
        <row r="843">
          <cell r="A843" t="str">
            <v>TVG:GAL.</v>
          </cell>
          <cell r="B843" t="str">
            <v>. 21H00</v>
          </cell>
          <cell r="C843">
            <v>0.875</v>
          </cell>
          <cell r="D843">
            <v>36315</v>
          </cell>
          <cell r="E843">
            <v>20</v>
          </cell>
          <cell r="F843">
            <v>1</v>
          </cell>
          <cell r="G843">
            <v>300</v>
          </cell>
          <cell r="H843">
            <v>2143</v>
          </cell>
          <cell r="I843">
            <v>0.1</v>
          </cell>
          <cell r="J843" t="str">
            <v xml:space="preserve"> TELEXORNAL</v>
          </cell>
          <cell r="K843" t="str">
            <v xml:space="preserve"> TELEXORNAL</v>
          </cell>
          <cell r="L843">
            <v>300</v>
          </cell>
          <cell r="M843">
            <v>2143</v>
          </cell>
          <cell r="N843">
            <v>0.1</v>
          </cell>
          <cell r="O843" t="str">
            <v>PT</v>
          </cell>
          <cell r="P843" t="str">
            <v>Lab</v>
          </cell>
          <cell r="Q843" t="str">
            <v>GAL.</v>
          </cell>
        </row>
        <row r="844">
          <cell r="A844" t="str">
            <v>TVG:GAL.</v>
          </cell>
          <cell r="B844" t="str">
            <v>. 21H30</v>
          </cell>
          <cell r="C844">
            <v>0.89583333333333337</v>
          </cell>
          <cell r="D844">
            <v>36315</v>
          </cell>
          <cell r="E844">
            <v>20</v>
          </cell>
          <cell r="F844">
            <v>1</v>
          </cell>
          <cell r="G844">
            <v>200</v>
          </cell>
          <cell r="H844">
            <v>1429</v>
          </cell>
          <cell r="I844">
            <v>0.1</v>
          </cell>
          <cell r="J844" t="str">
            <v xml:space="preserve"> TELEXORNAL DEPORTES</v>
          </cell>
          <cell r="K844" t="str">
            <v xml:space="preserve"> TELEXORNAL DEPORTES</v>
          </cell>
          <cell r="L844">
            <v>200</v>
          </cell>
          <cell r="M844">
            <v>1429</v>
          </cell>
          <cell r="N844">
            <v>0.1</v>
          </cell>
          <cell r="O844" t="str">
            <v>PT</v>
          </cell>
          <cell r="P844" t="str">
            <v>Lab</v>
          </cell>
          <cell r="Q844" t="str">
            <v>GAL.</v>
          </cell>
        </row>
        <row r="845">
          <cell r="A845" t="str">
            <v>TVG:GAL.</v>
          </cell>
          <cell r="B845" t="str">
            <v>. 14H00</v>
          </cell>
          <cell r="C845">
            <v>0.58333333333333337</v>
          </cell>
          <cell r="D845">
            <v>36316</v>
          </cell>
          <cell r="E845">
            <v>20</v>
          </cell>
          <cell r="F845">
            <v>1</v>
          </cell>
          <cell r="G845">
            <v>150</v>
          </cell>
          <cell r="H845">
            <v>1000</v>
          </cell>
          <cell r="I845">
            <v>0.1</v>
          </cell>
          <cell r="J845" t="str">
            <v xml:space="preserve"> TELEXORNAL LOCAL</v>
          </cell>
          <cell r="K845" t="str">
            <v xml:space="preserve"> TELEXORNAL LOCAL</v>
          </cell>
          <cell r="L845">
            <v>150</v>
          </cell>
          <cell r="M845">
            <v>1000</v>
          </cell>
          <cell r="N845">
            <v>0.1</v>
          </cell>
          <cell r="O845" t="str">
            <v>DT</v>
          </cell>
          <cell r="P845" t="str">
            <v>FS</v>
          </cell>
          <cell r="Q845" t="str">
            <v>GAL.</v>
          </cell>
        </row>
        <row r="846">
          <cell r="A846" t="str">
            <v>TVG:GAL.</v>
          </cell>
          <cell r="B846" t="str">
            <v>. 15H30</v>
          </cell>
          <cell r="C846">
            <v>0.64583333333333337</v>
          </cell>
          <cell r="D846">
            <v>36316</v>
          </cell>
          <cell r="E846">
            <v>20</v>
          </cell>
          <cell r="F846">
            <v>1</v>
          </cell>
          <cell r="G846">
            <v>150</v>
          </cell>
          <cell r="H846">
            <v>1000</v>
          </cell>
          <cell r="I846">
            <v>0.1</v>
          </cell>
          <cell r="J846" t="str">
            <v xml:space="preserve"> TELEXORNAL DEPORTES</v>
          </cell>
          <cell r="K846" t="str">
            <v xml:space="preserve"> TELEXORNAL DEPORTES</v>
          </cell>
          <cell r="L846">
            <v>150</v>
          </cell>
          <cell r="M846">
            <v>1000</v>
          </cell>
          <cell r="N846">
            <v>0.1</v>
          </cell>
          <cell r="O846" t="str">
            <v>DT</v>
          </cell>
          <cell r="P846" t="str">
            <v>FS</v>
          </cell>
          <cell r="Q846" t="str">
            <v>GAL.</v>
          </cell>
        </row>
        <row r="847">
          <cell r="A847" t="str">
            <v>TVG:GAL.</v>
          </cell>
          <cell r="B847" t="str">
            <v>. 20H00</v>
          </cell>
          <cell r="C847">
            <v>0.83333333333333337</v>
          </cell>
          <cell r="D847">
            <v>36316</v>
          </cell>
          <cell r="E847">
            <v>20</v>
          </cell>
          <cell r="F847">
            <v>1</v>
          </cell>
          <cell r="G847">
            <v>215</v>
          </cell>
          <cell r="H847">
            <v>3072</v>
          </cell>
          <cell r="I847">
            <v>0.1</v>
          </cell>
          <cell r="J847" t="str">
            <v xml:space="preserve"> TELEXORNAL</v>
          </cell>
          <cell r="K847" t="str">
            <v xml:space="preserve"> TELEXORNAL</v>
          </cell>
          <cell r="L847">
            <v>215</v>
          </cell>
          <cell r="M847">
            <v>3072</v>
          </cell>
          <cell r="N847">
            <v>0.1</v>
          </cell>
          <cell r="O847" t="str">
            <v>DT</v>
          </cell>
          <cell r="P847" t="str">
            <v>FS</v>
          </cell>
          <cell r="Q847" t="str">
            <v>GAL.</v>
          </cell>
        </row>
        <row r="848">
          <cell r="A848" t="str">
            <v>TVG:GAL.</v>
          </cell>
          <cell r="B848" t="str">
            <v>. 23H00</v>
          </cell>
          <cell r="C848">
            <v>0.95833333333333337</v>
          </cell>
          <cell r="D848">
            <v>36316</v>
          </cell>
          <cell r="E848">
            <v>20</v>
          </cell>
          <cell r="F848">
            <v>1</v>
          </cell>
          <cell r="G848">
            <v>350</v>
          </cell>
          <cell r="H848">
            <v>1250</v>
          </cell>
          <cell r="I848">
            <v>0.3</v>
          </cell>
          <cell r="J848" t="str">
            <v xml:space="preserve"> CINE</v>
          </cell>
          <cell r="K848" t="str">
            <v xml:space="preserve"> CINE</v>
          </cell>
          <cell r="L848">
            <v>350</v>
          </cell>
          <cell r="M848">
            <v>1250</v>
          </cell>
          <cell r="N848">
            <v>0.3</v>
          </cell>
          <cell r="O848" t="str">
            <v>PT</v>
          </cell>
          <cell r="P848" t="str">
            <v>FS</v>
          </cell>
          <cell r="Q848" t="str">
            <v>GAL.</v>
          </cell>
        </row>
        <row r="849">
          <cell r="A849" t="str">
            <v>TVG:GAL.</v>
          </cell>
          <cell r="B849" t="str">
            <v>. 24H00</v>
          </cell>
          <cell r="C849">
            <v>1</v>
          </cell>
          <cell r="D849">
            <v>36316</v>
          </cell>
          <cell r="E849">
            <v>20</v>
          </cell>
          <cell r="F849">
            <v>1</v>
          </cell>
          <cell r="G849">
            <v>350</v>
          </cell>
          <cell r="H849">
            <v>1250</v>
          </cell>
          <cell r="I849">
            <v>0.3</v>
          </cell>
          <cell r="J849" t="str">
            <v xml:space="preserve"> CINE</v>
          </cell>
          <cell r="K849" t="str">
            <v xml:space="preserve"> CINE</v>
          </cell>
          <cell r="L849">
            <v>350</v>
          </cell>
          <cell r="M849">
            <v>1250</v>
          </cell>
          <cell r="N849">
            <v>0.3</v>
          </cell>
          <cell r="O849" t="str">
            <v>PT</v>
          </cell>
          <cell r="P849" t="str">
            <v>FS</v>
          </cell>
          <cell r="Q849" t="str">
            <v>GAL.</v>
          </cell>
        </row>
        <row r="850">
          <cell r="A850" t="str">
            <v>TVG:GAL.</v>
          </cell>
          <cell r="B850" t="str">
            <v>. 13H30</v>
          </cell>
          <cell r="C850">
            <v>0.5625</v>
          </cell>
          <cell r="D850">
            <v>36317</v>
          </cell>
          <cell r="E850">
            <v>20</v>
          </cell>
          <cell r="F850">
            <v>1</v>
          </cell>
          <cell r="G850">
            <v>150</v>
          </cell>
          <cell r="H850">
            <v>2000</v>
          </cell>
          <cell r="I850">
            <v>0.1</v>
          </cell>
          <cell r="J850" t="str">
            <v xml:space="preserve"> TELEXORNAL LOCAL</v>
          </cell>
          <cell r="K850" t="str">
            <v xml:space="preserve"> TELEXORNAL LOCAL</v>
          </cell>
          <cell r="L850">
            <v>150</v>
          </cell>
          <cell r="M850">
            <v>2000</v>
          </cell>
          <cell r="N850">
            <v>0.1</v>
          </cell>
          <cell r="O850" t="str">
            <v>DT</v>
          </cell>
          <cell r="P850" t="str">
            <v>FS</v>
          </cell>
          <cell r="Q850" t="str">
            <v>GAL.</v>
          </cell>
        </row>
        <row r="851">
          <cell r="A851" t="str">
            <v>TVG:GAL.</v>
          </cell>
          <cell r="B851" t="str">
            <v>. 20H30</v>
          </cell>
          <cell r="C851">
            <v>0.85416666666666663</v>
          </cell>
          <cell r="D851">
            <v>36317</v>
          </cell>
          <cell r="E851">
            <v>20</v>
          </cell>
          <cell r="F851">
            <v>1</v>
          </cell>
          <cell r="G851">
            <v>215</v>
          </cell>
          <cell r="H851">
            <v>1536</v>
          </cell>
          <cell r="I851">
            <v>0.1</v>
          </cell>
          <cell r="J851" t="str">
            <v xml:space="preserve"> TELEXORNAL</v>
          </cell>
          <cell r="K851" t="str">
            <v xml:space="preserve"> TELEXORNAL</v>
          </cell>
          <cell r="L851">
            <v>215</v>
          </cell>
          <cell r="M851">
            <v>1536</v>
          </cell>
          <cell r="N851">
            <v>0.1</v>
          </cell>
          <cell r="O851" t="str">
            <v>PT</v>
          </cell>
          <cell r="P851" t="str">
            <v>FS</v>
          </cell>
          <cell r="Q851" t="str">
            <v>GAL.</v>
          </cell>
        </row>
        <row r="852">
          <cell r="A852" t="str">
            <v>TVG:GAL.</v>
          </cell>
          <cell r="B852" t="str">
            <v>. 21H30</v>
          </cell>
          <cell r="C852">
            <v>0.89583333333333337</v>
          </cell>
          <cell r="D852">
            <v>36317</v>
          </cell>
          <cell r="E852">
            <v>20</v>
          </cell>
          <cell r="F852">
            <v>1</v>
          </cell>
          <cell r="G852">
            <v>300</v>
          </cell>
          <cell r="H852">
            <v>1429</v>
          </cell>
          <cell r="I852">
            <v>0.2</v>
          </cell>
          <cell r="J852" t="str">
            <v xml:space="preserve"> EN XOGO GOLES</v>
          </cell>
          <cell r="K852" t="str">
            <v xml:space="preserve"> EN XOGO GOLES</v>
          </cell>
          <cell r="L852">
            <v>300</v>
          </cell>
          <cell r="M852">
            <v>1429</v>
          </cell>
          <cell r="N852">
            <v>0.2</v>
          </cell>
          <cell r="O852" t="str">
            <v>PT</v>
          </cell>
          <cell r="P852" t="str">
            <v>FS</v>
          </cell>
          <cell r="Q852" t="str">
            <v>GAL.</v>
          </cell>
        </row>
        <row r="853">
          <cell r="A853" t="str">
            <v>TVG:GAL.</v>
          </cell>
          <cell r="B853" t="str">
            <v>. 14H00</v>
          </cell>
          <cell r="C853">
            <v>0.58333333333333337</v>
          </cell>
          <cell r="D853">
            <v>36318</v>
          </cell>
          <cell r="E853">
            <v>20</v>
          </cell>
          <cell r="F853">
            <v>1</v>
          </cell>
          <cell r="G853">
            <v>300</v>
          </cell>
          <cell r="H853">
            <v>1333</v>
          </cell>
          <cell r="I853">
            <v>0.2</v>
          </cell>
          <cell r="J853" t="str">
            <v xml:space="preserve"> TELEXORNAL GALICIA</v>
          </cell>
          <cell r="K853" t="str">
            <v xml:space="preserve"> TELEXORNAL GALICIA</v>
          </cell>
          <cell r="L853">
            <v>300</v>
          </cell>
          <cell r="M853">
            <v>1333</v>
          </cell>
          <cell r="N853">
            <v>0.2</v>
          </cell>
          <cell r="O853" t="str">
            <v>DT</v>
          </cell>
          <cell r="P853" t="str">
            <v>Lab</v>
          </cell>
          <cell r="Q853" t="str">
            <v>GAL.</v>
          </cell>
        </row>
        <row r="854">
          <cell r="A854" t="str">
            <v>TVG:GAL.</v>
          </cell>
          <cell r="B854" t="str">
            <v>. 21H30</v>
          </cell>
          <cell r="C854">
            <v>0.89583333333333337</v>
          </cell>
          <cell r="D854">
            <v>36318</v>
          </cell>
          <cell r="E854">
            <v>20</v>
          </cell>
          <cell r="F854">
            <v>1</v>
          </cell>
          <cell r="G854">
            <v>200</v>
          </cell>
          <cell r="H854">
            <v>952</v>
          </cell>
          <cell r="I854">
            <v>0.2</v>
          </cell>
          <cell r="J854" t="str">
            <v xml:space="preserve"> TELEXORNAL DEPORTES</v>
          </cell>
          <cell r="K854" t="str">
            <v xml:space="preserve"> TELEXORNAL DEPORTES</v>
          </cell>
          <cell r="L854">
            <v>200</v>
          </cell>
          <cell r="M854">
            <v>952</v>
          </cell>
          <cell r="N854">
            <v>0.2</v>
          </cell>
          <cell r="O854" t="str">
            <v>PT</v>
          </cell>
          <cell r="P854" t="str">
            <v>Lab</v>
          </cell>
          <cell r="Q854" t="str">
            <v>GAL.</v>
          </cell>
        </row>
        <row r="855">
          <cell r="A855" t="str">
            <v>TVG:GAL.</v>
          </cell>
          <cell r="B855" t="str">
            <v>. 24H00</v>
          </cell>
          <cell r="C855">
            <v>1</v>
          </cell>
          <cell r="D855">
            <v>36318</v>
          </cell>
          <cell r="E855">
            <v>20</v>
          </cell>
          <cell r="F855">
            <v>1</v>
          </cell>
          <cell r="G855">
            <v>80</v>
          </cell>
          <cell r="H855">
            <v>381</v>
          </cell>
          <cell r="I855">
            <v>0.2</v>
          </cell>
          <cell r="J855" t="str">
            <v xml:space="preserve"> SERIE</v>
          </cell>
          <cell r="K855" t="str">
            <v xml:space="preserve"> SERIE</v>
          </cell>
          <cell r="L855">
            <v>80</v>
          </cell>
          <cell r="M855">
            <v>381</v>
          </cell>
          <cell r="N855">
            <v>0.2</v>
          </cell>
          <cell r="O855" t="str">
            <v>PT</v>
          </cell>
          <cell r="P855" t="str">
            <v>Lab</v>
          </cell>
          <cell r="Q855" t="str">
            <v>GAL.</v>
          </cell>
        </row>
        <row r="856">
          <cell r="A856" t="str">
            <v>TVG:GAL.</v>
          </cell>
          <cell r="B856" t="str">
            <v>. 20H30</v>
          </cell>
          <cell r="C856">
            <v>0.85416666666666663</v>
          </cell>
          <cell r="D856">
            <v>36319</v>
          </cell>
          <cell r="E856">
            <v>20</v>
          </cell>
          <cell r="F856">
            <v>1</v>
          </cell>
          <cell r="G856">
            <v>300</v>
          </cell>
          <cell r="H856">
            <v>4286</v>
          </cell>
          <cell r="I856">
            <v>0.1</v>
          </cell>
          <cell r="J856" t="str">
            <v xml:space="preserve"> TELEXORNAL</v>
          </cell>
          <cell r="K856" t="str">
            <v xml:space="preserve"> TELEXORNAL</v>
          </cell>
          <cell r="L856">
            <v>300</v>
          </cell>
          <cell r="M856">
            <v>4286</v>
          </cell>
          <cell r="N856">
            <v>0.1</v>
          </cell>
          <cell r="O856" t="str">
            <v>PT</v>
          </cell>
          <cell r="P856" t="str">
            <v>Lab</v>
          </cell>
          <cell r="Q856" t="str">
            <v>GAL.</v>
          </cell>
        </row>
        <row r="857">
          <cell r="A857" t="str">
            <v>TVG:GAL.</v>
          </cell>
          <cell r="B857" t="str">
            <v>. 21H00</v>
          </cell>
          <cell r="C857">
            <v>0.875</v>
          </cell>
          <cell r="D857">
            <v>36319</v>
          </cell>
          <cell r="E857">
            <v>20</v>
          </cell>
          <cell r="F857">
            <v>1</v>
          </cell>
          <cell r="G857">
            <v>300</v>
          </cell>
          <cell r="H857">
            <v>2143</v>
          </cell>
          <cell r="I857">
            <v>0.1</v>
          </cell>
          <cell r="J857" t="str">
            <v xml:space="preserve"> TELEXORNAL</v>
          </cell>
          <cell r="K857" t="str">
            <v xml:space="preserve"> TELEXORNAL</v>
          </cell>
          <cell r="L857">
            <v>300</v>
          </cell>
          <cell r="M857">
            <v>2143</v>
          </cell>
          <cell r="N857">
            <v>0.1</v>
          </cell>
          <cell r="O857" t="str">
            <v>PT</v>
          </cell>
          <cell r="P857" t="str">
            <v>Lab</v>
          </cell>
          <cell r="Q857" t="str">
            <v>GAL.</v>
          </cell>
        </row>
        <row r="858">
          <cell r="A858" t="str">
            <v>TVG:GAL.</v>
          </cell>
          <cell r="B858" t="str">
            <v>. 21H30</v>
          </cell>
          <cell r="C858">
            <v>0.89583333333333337</v>
          </cell>
          <cell r="D858">
            <v>36320</v>
          </cell>
          <cell r="E858">
            <v>20</v>
          </cell>
          <cell r="F858">
            <v>1</v>
          </cell>
          <cell r="G858">
            <v>200</v>
          </cell>
          <cell r="H858">
            <v>714</v>
          </cell>
          <cell r="I858">
            <v>0.3</v>
          </cell>
          <cell r="J858" t="str">
            <v xml:space="preserve"> TELEXORNAL DEPORTES</v>
          </cell>
          <cell r="K858" t="str">
            <v xml:space="preserve"> TELEXORNAL DEPORTES</v>
          </cell>
          <cell r="L858">
            <v>200</v>
          </cell>
          <cell r="M858">
            <v>714</v>
          </cell>
          <cell r="N858">
            <v>0.3</v>
          </cell>
          <cell r="O858" t="str">
            <v>PT</v>
          </cell>
          <cell r="P858" t="str">
            <v>Lab</v>
          </cell>
          <cell r="Q858" t="str">
            <v>GAL.</v>
          </cell>
        </row>
        <row r="859">
          <cell r="A859" t="str">
            <v>TVG:GAL.</v>
          </cell>
          <cell r="B859" t="str">
            <v>. 13H30</v>
          </cell>
          <cell r="C859">
            <v>0.5625</v>
          </cell>
          <cell r="D859">
            <v>36321</v>
          </cell>
          <cell r="E859">
            <v>20</v>
          </cell>
          <cell r="F859">
            <v>1</v>
          </cell>
          <cell r="G859">
            <v>150</v>
          </cell>
          <cell r="H859">
            <v>1000</v>
          </cell>
          <cell r="I859">
            <v>0.1</v>
          </cell>
          <cell r="J859" t="str">
            <v xml:space="preserve"> TELEXORNAL REVISTA</v>
          </cell>
          <cell r="K859" t="str">
            <v xml:space="preserve"> TELEXORNAL REVISTA</v>
          </cell>
          <cell r="L859">
            <v>150</v>
          </cell>
          <cell r="M859">
            <v>1000</v>
          </cell>
          <cell r="N859">
            <v>0.1</v>
          </cell>
          <cell r="O859" t="str">
            <v>DT</v>
          </cell>
          <cell r="P859" t="str">
            <v>Lab</v>
          </cell>
          <cell r="Q859" t="str">
            <v>GAL.</v>
          </cell>
        </row>
        <row r="860">
          <cell r="A860" t="str">
            <v>TVG:GAL.</v>
          </cell>
          <cell r="B860" t="str">
            <v>. 21H00</v>
          </cell>
          <cell r="C860">
            <v>0.875</v>
          </cell>
          <cell r="D860">
            <v>36321</v>
          </cell>
          <cell r="E860">
            <v>20</v>
          </cell>
          <cell r="F860">
            <v>1</v>
          </cell>
          <cell r="G860">
            <v>300</v>
          </cell>
          <cell r="H860">
            <v>2143</v>
          </cell>
          <cell r="I860">
            <v>0.1</v>
          </cell>
          <cell r="J860" t="str">
            <v xml:space="preserve"> TELEXORNAL</v>
          </cell>
          <cell r="K860" t="str">
            <v xml:space="preserve"> TELEXORNAL</v>
          </cell>
          <cell r="L860">
            <v>300</v>
          </cell>
          <cell r="M860">
            <v>2143</v>
          </cell>
          <cell r="N860">
            <v>0.1</v>
          </cell>
          <cell r="O860" t="str">
            <v>PT</v>
          </cell>
          <cell r="P860" t="str">
            <v>Lab</v>
          </cell>
          <cell r="Q860" t="str">
            <v>GAL.</v>
          </cell>
        </row>
        <row r="861">
          <cell r="A861" t="str">
            <v>TVG:GAL.</v>
          </cell>
          <cell r="B861" t="str">
            <v>. 14H00</v>
          </cell>
          <cell r="C861">
            <v>0.58333333333333337</v>
          </cell>
          <cell r="D861">
            <v>36322</v>
          </cell>
          <cell r="E861">
            <v>20</v>
          </cell>
          <cell r="F861">
            <v>1</v>
          </cell>
          <cell r="G861">
            <v>300</v>
          </cell>
          <cell r="H861">
            <v>1333</v>
          </cell>
          <cell r="I861">
            <v>0.2</v>
          </cell>
          <cell r="J861" t="str">
            <v xml:space="preserve"> TELEXORNAL GALICIA</v>
          </cell>
          <cell r="K861" t="str">
            <v xml:space="preserve"> TELEXORNAL GALICIA</v>
          </cell>
          <cell r="L861">
            <v>300</v>
          </cell>
          <cell r="M861">
            <v>1333</v>
          </cell>
          <cell r="N861">
            <v>0.2</v>
          </cell>
          <cell r="O861" t="str">
            <v>DT</v>
          </cell>
          <cell r="P861" t="str">
            <v>Lab</v>
          </cell>
          <cell r="Q861" t="str">
            <v>GAL.</v>
          </cell>
        </row>
        <row r="862">
          <cell r="A862" t="str">
            <v>TVG:GAL.</v>
          </cell>
          <cell r="B862" t="str">
            <v>. 20H30</v>
          </cell>
          <cell r="C862">
            <v>0.85416666666666663</v>
          </cell>
          <cell r="D862">
            <v>36322</v>
          </cell>
          <cell r="E862">
            <v>20</v>
          </cell>
          <cell r="F862">
            <v>1</v>
          </cell>
          <cell r="G862">
            <v>300</v>
          </cell>
          <cell r="H862">
            <v>4286</v>
          </cell>
          <cell r="I862">
            <v>0.1</v>
          </cell>
          <cell r="J862" t="str">
            <v xml:space="preserve"> TELEXORNAL</v>
          </cell>
          <cell r="K862" t="str">
            <v xml:space="preserve"> TELEXORNAL</v>
          </cell>
          <cell r="L862">
            <v>300</v>
          </cell>
          <cell r="M862">
            <v>4286</v>
          </cell>
          <cell r="N862">
            <v>0.1</v>
          </cell>
          <cell r="O862" t="str">
            <v>PT</v>
          </cell>
          <cell r="P862" t="str">
            <v>Lab</v>
          </cell>
          <cell r="Q862" t="str">
            <v>GAL.</v>
          </cell>
        </row>
        <row r="863">
          <cell r="A863" t="str">
            <v>TVG:GAL.</v>
          </cell>
          <cell r="B863" t="str">
            <v>. 15H00</v>
          </cell>
          <cell r="C863">
            <v>0.625</v>
          </cell>
          <cell r="D863">
            <v>36323</v>
          </cell>
          <cell r="E863">
            <v>20</v>
          </cell>
          <cell r="F863">
            <v>1</v>
          </cell>
          <cell r="G863">
            <v>350</v>
          </cell>
          <cell r="H863">
            <v>1556</v>
          </cell>
          <cell r="I863">
            <v>0.2</v>
          </cell>
          <cell r="J863" t="str">
            <v xml:space="preserve"> TELEXORNAL</v>
          </cell>
          <cell r="K863" t="str">
            <v xml:space="preserve"> TELEXORNAL</v>
          </cell>
          <cell r="L863">
            <v>350</v>
          </cell>
          <cell r="M863">
            <v>1556</v>
          </cell>
          <cell r="N863">
            <v>0.2</v>
          </cell>
          <cell r="O863" t="str">
            <v>DT</v>
          </cell>
          <cell r="P863" t="str">
            <v>FS</v>
          </cell>
          <cell r="Q863" t="str">
            <v>GAL.</v>
          </cell>
        </row>
        <row r="864">
          <cell r="A864" t="str">
            <v>TVG:GAL.</v>
          </cell>
          <cell r="B864" t="str">
            <v>. 20H00</v>
          </cell>
          <cell r="C864">
            <v>0.83333333333333337</v>
          </cell>
          <cell r="D864">
            <v>36323</v>
          </cell>
          <cell r="E864">
            <v>20</v>
          </cell>
          <cell r="F864">
            <v>1</v>
          </cell>
          <cell r="G864">
            <v>215</v>
          </cell>
          <cell r="H864">
            <v>2867</v>
          </cell>
          <cell r="I864">
            <v>0.1</v>
          </cell>
          <cell r="J864" t="str">
            <v xml:space="preserve"> TELEXORNAL</v>
          </cell>
          <cell r="K864" t="str">
            <v xml:space="preserve"> TELEXORNAL</v>
          </cell>
          <cell r="L864">
            <v>215</v>
          </cell>
          <cell r="M864">
            <v>2867</v>
          </cell>
          <cell r="N864">
            <v>0.1</v>
          </cell>
          <cell r="O864" t="str">
            <v>DT</v>
          </cell>
          <cell r="P864" t="str">
            <v>FS</v>
          </cell>
          <cell r="Q864" t="str">
            <v>GAL.</v>
          </cell>
        </row>
        <row r="865">
          <cell r="A865" t="str">
            <v>TVG:GAL.</v>
          </cell>
          <cell r="B865" t="str">
            <v>. 23H30</v>
          </cell>
          <cell r="C865">
            <v>0.97916666666666663</v>
          </cell>
          <cell r="D865">
            <v>36323</v>
          </cell>
          <cell r="E865">
            <v>20</v>
          </cell>
          <cell r="F865">
            <v>1</v>
          </cell>
          <cell r="G865">
            <v>350</v>
          </cell>
          <cell r="H865">
            <v>1667</v>
          </cell>
          <cell r="I865">
            <v>0.2</v>
          </cell>
          <cell r="J865" t="str">
            <v xml:space="preserve"> CINE</v>
          </cell>
          <cell r="K865" t="str">
            <v xml:space="preserve"> CINE</v>
          </cell>
          <cell r="L865">
            <v>350</v>
          </cell>
          <cell r="M865">
            <v>1667</v>
          </cell>
          <cell r="N865">
            <v>0.2</v>
          </cell>
          <cell r="O865" t="str">
            <v>PT</v>
          </cell>
          <cell r="P865" t="str">
            <v>FS</v>
          </cell>
          <cell r="Q865" t="str">
            <v>GAL.</v>
          </cell>
        </row>
        <row r="866">
          <cell r="A866" t="str">
            <v>TVG:GAL.</v>
          </cell>
          <cell r="B866" t="str">
            <v>. 14H00</v>
          </cell>
          <cell r="C866">
            <v>0.58333333333333337</v>
          </cell>
          <cell r="D866">
            <v>36324</v>
          </cell>
          <cell r="E866">
            <v>20</v>
          </cell>
          <cell r="F866">
            <v>1</v>
          </cell>
          <cell r="G866">
            <v>150</v>
          </cell>
          <cell r="H866">
            <v>1000</v>
          </cell>
          <cell r="I866">
            <v>0.1</v>
          </cell>
          <cell r="J866" t="str">
            <v xml:space="preserve"> TELEXORNAL LOCAL</v>
          </cell>
          <cell r="K866" t="str">
            <v xml:space="preserve"> TELEXORNAL LOCAL</v>
          </cell>
          <cell r="L866">
            <v>150</v>
          </cell>
          <cell r="M866">
            <v>1000</v>
          </cell>
          <cell r="N866">
            <v>0.1</v>
          </cell>
          <cell r="O866" t="str">
            <v>DT</v>
          </cell>
          <cell r="P866" t="str">
            <v>FS</v>
          </cell>
          <cell r="Q866" t="str">
            <v>GAL.</v>
          </cell>
        </row>
        <row r="867">
          <cell r="A867" t="str">
            <v>TVG:GAL.</v>
          </cell>
          <cell r="B867" t="str">
            <v>. 20H30</v>
          </cell>
          <cell r="C867">
            <v>0.85416666666666663</v>
          </cell>
          <cell r="D867">
            <v>36324</v>
          </cell>
          <cell r="E867">
            <v>20</v>
          </cell>
          <cell r="F867">
            <v>1</v>
          </cell>
          <cell r="G867">
            <v>215</v>
          </cell>
          <cell r="H867">
            <v>1536</v>
          </cell>
          <cell r="I867">
            <v>0.1</v>
          </cell>
          <cell r="J867" t="str">
            <v xml:space="preserve"> TELEXORNAL</v>
          </cell>
          <cell r="K867" t="str">
            <v xml:space="preserve"> TELEXORNAL</v>
          </cell>
          <cell r="L867">
            <v>215</v>
          </cell>
          <cell r="M867">
            <v>1536</v>
          </cell>
          <cell r="N867">
            <v>0.1</v>
          </cell>
          <cell r="O867" t="str">
            <v>PT</v>
          </cell>
          <cell r="P867" t="str">
            <v>FS</v>
          </cell>
          <cell r="Q867" t="str">
            <v>GAL.</v>
          </cell>
        </row>
        <row r="868">
          <cell r="A868" t="str">
            <v>TVG:GAL.</v>
          </cell>
          <cell r="B868" t="str">
            <v>. 22H00</v>
          </cell>
          <cell r="C868">
            <v>0.91666666666666663</v>
          </cell>
          <cell r="D868">
            <v>36324</v>
          </cell>
          <cell r="E868">
            <v>20</v>
          </cell>
          <cell r="F868">
            <v>1</v>
          </cell>
          <cell r="G868">
            <v>300</v>
          </cell>
          <cell r="H868">
            <v>2143</v>
          </cell>
          <cell r="I868">
            <v>0.1</v>
          </cell>
          <cell r="J868" t="str">
            <v xml:space="preserve"> EN XOGO GOLES</v>
          </cell>
          <cell r="K868" t="str">
            <v xml:space="preserve"> EN XOGO GOLES</v>
          </cell>
          <cell r="L868">
            <v>300</v>
          </cell>
          <cell r="M868">
            <v>2143</v>
          </cell>
          <cell r="N868">
            <v>0.1</v>
          </cell>
          <cell r="O868" t="str">
            <v>PT</v>
          </cell>
          <cell r="P868" t="str">
            <v>FS</v>
          </cell>
          <cell r="Q868" t="str">
            <v>GAL.</v>
          </cell>
        </row>
        <row r="869">
          <cell r="A869" t="str">
            <v>TVM:MAD.</v>
          </cell>
          <cell r="B869" t="str">
            <v xml:space="preserve"> 15H00</v>
          </cell>
          <cell r="C869">
            <v>0.625</v>
          </cell>
          <cell r="D869">
            <v>36279</v>
          </cell>
          <cell r="E869">
            <v>20</v>
          </cell>
          <cell r="F869">
            <v>1</v>
          </cell>
          <cell r="G869">
            <v>550</v>
          </cell>
          <cell r="H869">
            <v>733</v>
          </cell>
          <cell r="I869">
            <v>0.7</v>
          </cell>
          <cell r="J869" t="str">
            <v xml:space="preserve"> TELENOTICIAS</v>
          </cell>
          <cell r="K869" t="str">
            <v xml:space="preserve"> TELENOTICIAS</v>
          </cell>
          <cell r="L869">
            <v>550</v>
          </cell>
          <cell r="M869">
            <v>733</v>
          </cell>
          <cell r="N869">
            <v>0.7</v>
          </cell>
          <cell r="O869" t="str">
            <v>DT</v>
          </cell>
          <cell r="P869" t="str">
            <v>Lab</v>
          </cell>
          <cell r="Q869" t="str">
            <v>MAD.</v>
          </cell>
        </row>
        <row r="870">
          <cell r="A870" t="str">
            <v>TVM:MAD.</v>
          </cell>
          <cell r="B870" t="str">
            <v xml:space="preserve"> 20H30</v>
          </cell>
          <cell r="C870">
            <v>0.85416666666666663</v>
          </cell>
          <cell r="D870">
            <v>36279</v>
          </cell>
          <cell r="E870">
            <v>20</v>
          </cell>
          <cell r="F870">
            <v>1</v>
          </cell>
          <cell r="G870">
            <v>550</v>
          </cell>
          <cell r="H870">
            <v>1048</v>
          </cell>
          <cell r="I870">
            <v>0.5</v>
          </cell>
          <cell r="J870" t="str">
            <v xml:space="preserve"> TELENOTICIAS</v>
          </cell>
          <cell r="K870" t="str">
            <v xml:space="preserve"> TELENOTICIAS</v>
          </cell>
          <cell r="L870">
            <v>550</v>
          </cell>
          <cell r="M870">
            <v>1048</v>
          </cell>
          <cell r="N870">
            <v>0.5</v>
          </cell>
          <cell r="O870" t="str">
            <v>PT</v>
          </cell>
          <cell r="P870" t="str">
            <v>Lab</v>
          </cell>
          <cell r="Q870" t="str">
            <v>MAD.</v>
          </cell>
        </row>
        <row r="871">
          <cell r="A871" t="str">
            <v>TVM:MAD.</v>
          </cell>
          <cell r="B871" t="str">
            <v xml:space="preserve"> 22H00</v>
          </cell>
          <cell r="C871">
            <v>0.91666666666666663</v>
          </cell>
          <cell r="D871">
            <v>36279</v>
          </cell>
          <cell r="E871">
            <v>20</v>
          </cell>
          <cell r="F871">
            <v>1</v>
          </cell>
          <cell r="G871">
            <v>825</v>
          </cell>
          <cell r="H871">
            <v>693</v>
          </cell>
          <cell r="I871">
            <v>1.2</v>
          </cell>
          <cell r="J871" t="str">
            <v xml:space="preserve"> TOMBOLA</v>
          </cell>
          <cell r="K871" t="str">
            <v xml:space="preserve"> TOMBOLA</v>
          </cell>
          <cell r="L871">
            <v>825</v>
          </cell>
          <cell r="M871">
            <v>693</v>
          </cell>
          <cell r="N871">
            <v>1.2</v>
          </cell>
          <cell r="O871" t="str">
            <v>PT</v>
          </cell>
          <cell r="P871" t="str">
            <v>Lab</v>
          </cell>
          <cell r="Q871" t="str">
            <v>MAD.</v>
          </cell>
        </row>
        <row r="872">
          <cell r="A872" t="str">
            <v>TVM:MAD.</v>
          </cell>
          <cell r="B872" t="str">
            <v xml:space="preserve"> 23H30</v>
          </cell>
          <cell r="C872">
            <v>0.97916666666666663</v>
          </cell>
          <cell r="D872">
            <v>36279</v>
          </cell>
          <cell r="E872">
            <v>20</v>
          </cell>
          <cell r="F872">
            <v>1</v>
          </cell>
          <cell r="G872">
            <v>825</v>
          </cell>
          <cell r="H872">
            <v>620</v>
          </cell>
          <cell r="I872">
            <v>1.3</v>
          </cell>
          <cell r="J872" t="str">
            <v xml:space="preserve"> TOMBOLA</v>
          </cell>
          <cell r="K872" t="str">
            <v xml:space="preserve"> TOMBOLA</v>
          </cell>
          <cell r="L872">
            <v>825</v>
          </cell>
          <cell r="M872">
            <v>620</v>
          </cell>
          <cell r="N872">
            <v>1.3</v>
          </cell>
          <cell r="O872" t="str">
            <v>PT</v>
          </cell>
          <cell r="P872" t="str">
            <v>Lab</v>
          </cell>
          <cell r="Q872" t="str">
            <v>MAD.</v>
          </cell>
        </row>
        <row r="873">
          <cell r="A873" t="str">
            <v>TVM:MAD.</v>
          </cell>
          <cell r="B873" t="str">
            <v xml:space="preserve"> 24H30</v>
          </cell>
          <cell r="C873">
            <v>1.0208333333333333</v>
          </cell>
          <cell r="D873">
            <v>36279</v>
          </cell>
          <cell r="E873">
            <v>20</v>
          </cell>
          <cell r="F873">
            <v>1</v>
          </cell>
          <cell r="G873">
            <v>825</v>
          </cell>
          <cell r="H873">
            <v>1375</v>
          </cell>
          <cell r="I873">
            <v>0.6</v>
          </cell>
          <cell r="J873" t="str">
            <v xml:space="preserve"> TOMBOLA</v>
          </cell>
          <cell r="K873" t="str">
            <v xml:space="preserve"> TOMBOLA</v>
          </cell>
          <cell r="L873">
            <v>825</v>
          </cell>
          <cell r="M873">
            <v>1375</v>
          </cell>
          <cell r="N873">
            <v>0.6</v>
          </cell>
          <cell r="O873" t="str">
            <v>DT</v>
          </cell>
          <cell r="P873" t="str">
            <v>Lab</v>
          </cell>
          <cell r="Q873" t="str">
            <v>MAD.</v>
          </cell>
        </row>
        <row r="874">
          <cell r="A874" t="str">
            <v>TVM:MAD.</v>
          </cell>
          <cell r="B874" t="str">
            <v xml:space="preserve"> 15H00</v>
          </cell>
          <cell r="C874">
            <v>0.625</v>
          </cell>
          <cell r="D874">
            <v>36280</v>
          </cell>
          <cell r="E874">
            <v>20</v>
          </cell>
          <cell r="F874">
            <v>1</v>
          </cell>
          <cell r="G874">
            <v>550</v>
          </cell>
          <cell r="H874">
            <v>667</v>
          </cell>
          <cell r="I874">
            <v>0.8</v>
          </cell>
          <cell r="J874" t="str">
            <v xml:space="preserve"> TELENOTICIAS</v>
          </cell>
          <cell r="K874" t="str">
            <v xml:space="preserve"> TELENOTICIAS</v>
          </cell>
          <cell r="L874">
            <v>550</v>
          </cell>
          <cell r="M874">
            <v>667</v>
          </cell>
          <cell r="N874">
            <v>0.8</v>
          </cell>
          <cell r="O874" t="str">
            <v>DT</v>
          </cell>
          <cell r="P874" t="str">
            <v>Lab</v>
          </cell>
          <cell r="Q874" t="str">
            <v>MAD.</v>
          </cell>
        </row>
        <row r="875">
          <cell r="A875" t="str">
            <v>TVM:MAD.</v>
          </cell>
          <cell r="B875" t="str">
            <v xml:space="preserve"> 16H00</v>
          </cell>
          <cell r="C875">
            <v>0.66666666666666663</v>
          </cell>
          <cell r="D875">
            <v>36280</v>
          </cell>
          <cell r="E875">
            <v>20</v>
          </cell>
          <cell r="F875">
            <v>1</v>
          </cell>
          <cell r="G875">
            <v>450</v>
          </cell>
          <cell r="H875">
            <v>462</v>
          </cell>
          <cell r="I875">
            <v>1</v>
          </cell>
          <cell r="J875" t="str">
            <v xml:space="preserve"> CON T DE TARDE</v>
          </cell>
          <cell r="K875" t="str">
            <v xml:space="preserve"> CON T DE TARDE</v>
          </cell>
          <cell r="L875">
            <v>450</v>
          </cell>
          <cell r="M875">
            <v>462</v>
          </cell>
          <cell r="N875">
            <v>1</v>
          </cell>
          <cell r="O875" t="str">
            <v>DT</v>
          </cell>
          <cell r="P875" t="str">
            <v>Lab</v>
          </cell>
          <cell r="Q875" t="str">
            <v>MAD.</v>
          </cell>
        </row>
        <row r="876">
          <cell r="A876" t="str">
            <v>TVM:MAD.</v>
          </cell>
          <cell r="B876" t="str">
            <v xml:space="preserve"> 17H00</v>
          </cell>
          <cell r="C876">
            <v>0.70833333333333337</v>
          </cell>
          <cell r="D876">
            <v>36280</v>
          </cell>
          <cell r="E876">
            <v>20</v>
          </cell>
          <cell r="F876">
            <v>1</v>
          </cell>
          <cell r="G876">
            <v>450</v>
          </cell>
          <cell r="H876">
            <v>600</v>
          </cell>
          <cell r="I876">
            <v>0.7</v>
          </cell>
          <cell r="J876" t="str">
            <v xml:space="preserve"> CON T DE TARDE</v>
          </cell>
          <cell r="K876" t="str">
            <v xml:space="preserve"> CON T DE TARDE</v>
          </cell>
          <cell r="L876">
            <v>450</v>
          </cell>
          <cell r="M876">
            <v>600</v>
          </cell>
          <cell r="N876">
            <v>0.7</v>
          </cell>
          <cell r="O876" t="str">
            <v>DT</v>
          </cell>
          <cell r="P876" t="str">
            <v>Lab</v>
          </cell>
          <cell r="Q876" t="str">
            <v>MAD.</v>
          </cell>
        </row>
        <row r="877">
          <cell r="A877" t="str">
            <v>TVM:MAD.</v>
          </cell>
          <cell r="B877" t="str">
            <v xml:space="preserve"> 21H31 BQ.EXC.</v>
          </cell>
          <cell r="C877">
            <v>0.8965277777777777</v>
          </cell>
          <cell r="D877">
            <v>36280</v>
          </cell>
          <cell r="E877">
            <v>20</v>
          </cell>
          <cell r="F877">
            <v>1</v>
          </cell>
          <cell r="G877">
            <v>800</v>
          </cell>
          <cell r="H877">
            <v>2133</v>
          </cell>
          <cell r="I877">
            <v>0.4</v>
          </cell>
          <cell r="J877" t="str">
            <v xml:space="preserve"> TELENOTICIAS</v>
          </cell>
          <cell r="K877" t="str">
            <v xml:space="preserve"> TELENOTICIAS</v>
          </cell>
          <cell r="L877">
            <v>800</v>
          </cell>
          <cell r="M877">
            <v>2133</v>
          </cell>
          <cell r="N877">
            <v>0.4</v>
          </cell>
          <cell r="O877" t="str">
            <v>PT</v>
          </cell>
          <cell r="P877" t="str">
            <v>Lab</v>
          </cell>
          <cell r="Q877" t="str">
            <v>MAD.</v>
          </cell>
        </row>
        <row r="878">
          <cell r="A878" t="str">
            <v>TVM:MAD.</v>
          </cell>
          <cell r="B878" t="str">
            <v xml:space="preserve"> 22H00</v>
          </cell>
          <cell r="C878">
            <v>0.91666666666666663</v>
          </cell>
          <cell r="D878">
            <v>36280</v>
          </cell>
          <cell r="E878">
            <v>20</v>
          </cell>
          <cell r="F878">
            <v>1</v>
          </cell>
          <cell r="G878">
            <v>750</v>
          </cell>
          <cell r="H878">
            <v>1339</v>
          </cell>
          <cell r="I878">
            <v>0.6</v>
          </cell>
          <cell r="J878" t="str">
            <v xml:space="preserve"> TODO DEPENDE</v>
          </cell>
          <cell r="K878" t="str">
            <v xml:space="preserve"> TODO DEPENDE</v>
          </cell>
          <cell r="L878">
            <v>750</v>
          </cell>
          <cell r="M878">
            <v>1339</v>
          </cell>
          <cell r="N878">
            <v>0.6</v>
          </cell>
          <cell r="O878" t="str">
            <v>PT</v>
          </cell>
          <cell r="P878" t="str">
            <v>Lab</v>
          </cell>
          <cell r="Q878" t="str">
            <v>MAD.</v>
          </cell>
        </row>
        <row r="879">
          <cell r="A879" t="str">
            <v>TVM:MAD.</v>
          </cell>
          <cell r="B879" t="str">
            <v xml:space="preserve"> 16H00</v>
          </cell>
          <cell r="C879">
            <v>0.66666666666666663</v>
          </cell>
          <cell r="D879">
            <v>36281</v>
          </cell>
          <cell r="E879">
            <v>20</v>
          </cell>
          <cell r="F879">
            <v>1</v>
          </cell>
          <cell r="G879">
            <v>550</v>
          </cell>
          <cell r="H879">
            <v>815</v>
          </cell>
          <cell r="I879">
            <v>0.7</v>
          </cell>
          <cell r="J879" t="str">
            <v xml:space="preserve"> CINE</v>
          </cell>
          <cell r="K879" t="str">
            <v xml:space="preserve"> CINE</v>
          </cell>
          <cell r="L879">
            <v>550</v>
          </cell>
          <cell r="M879">
            <v>815</v>
          </cell>
          <cell r="N879">
            <v>0.7</v>
          </cell>
          <cell r="O879" t="str">
            <v>DT</v>
          </cell>
          <cell r="P879" t="str">
            <v>FS</v>
          </cell>
          <cell r="Q879" t="str">
            <v>MAD.</v>
          </cell>
        </row>
        <row r="880">
          <cell r="A880" t="str">
            <v>TVM:MAD.</v>
          </cell>
          <cell r="B880" t="str">
            <v xml:space="preserve"> 16H30</v>
          </cell>
          <cell r="C880">
            <v>0.6875</v>
          </cell>
          <cell r="D880">
            <v>36281</v>
          </cell>
          <cell r="E880">
            <v>20</v>
          </cell>
          <cell r="F880">
            <v>1</v>
          </cell>
          <cell r="G880">
            <v>550</v>
          </cell>
          <cell r="H880">
            <v>917</v>
          </cell>
          <cell r="I880">
            <v>0.6</v>
          </cell>
          <cell r="J880" t="str">
            <v xml:space="preserve"> CINE</v>
          </cell>
          <cell r="K880" t="str">
            <v xml:space="preserve"> CINE</v>
          </cell>
          <cell r="L880">
            <v>550</v>
          </cell>
          <cell r="M880">
            <v>917</v>
          </cell>
          <cell r="N880">
            <v>0.6</v>
          </cell>
          <cell r="O880" t="str">
            <v>DT</v>
          </cell>
          <cell r="P880" t="str">
            <v>FS</v>
          </cell>
          <cell r="Q880" t="str">
            <v>MAD.</v>
          </cell>
        </row>
        <row r="881">
          <cell r="A881" t="str">
            <v>TVM:MAD.</v>
          </cell>
          <cell r="B881" t="str">
            <v xml:space="preserve"> 24H30</v>
          </cell>
          <cell r="C881">
            <v>1.0208333333333333</v>
          </cell>
          <cell r="D881">
            <v>36281</v>
          </cell>
          <cell r="E881">
            <v>20</v>
          </cell>
          <cell r="F881">
            <v>1</v>
          </cell>
          <cell r="G881">
            <v>750</v>
          </cell>
          <cell r="H881">
            <v>1071</v>
          </cell>
          <cell r="I881">
            <v>0.7</v>
          </cell>
          <cell r="J881" t="str">
            <v xml:space="preserve"> CINE</v>
          </cell>
          <cell r="K881" t="str">
            <v xml:space="preserve"> CINE</v>
          </cell>
          <cell r="L881">
            <v>750</v>
          </cell>
          <cell r="M881">
            <v>1071</v>
          </cell>
          <cell r="N881">
            <v>0.7</v>
          </cell>
          <cell r="O881" t="str">
            <v>DT</v>
          </cell>
          <cell r="P881" t="str">
            <v>FS</v>
          </cell>
          <cell r="Q881" t="str">
            <v>MAD.</v>
          </cell>
        </row>
        <row r="882">
          <cell r="A882" t="str">
            <v>TVM:MAD.</v>
          </cell>
          <cell r="B882" t="str">
            <v xml:space="preserve"> 15H00</v>
          </cell>
          <cell r="C882">
            <v>0.625</v>
          </cell>
          <cell r="D882">
            <v>36282</v>
          </cell>
          <cell r="E882">
            <v>20</v>
          </cell>
          <cell r="F882">
            <v>1</v>
          </cell>
          <cell r="G882">
            <v>550</v>
          </cell>
          <cell r="H882">
            <v>917</v>
          </cell>
          <cell r="I882">
            <v>0.6</v>
          </cell>
          <cell r="J882" t="str">
            <v xml:space="preserve"> TELENOTICIAS</v>
          </cell>
          <cell r="K882" t="str">
            <v xml:space="preserve"> TELENOTICIAS</v>
          </cell>
          <cell r="L882">
            <v>550</v>
          </cell>
          <cell r="M882">
            <v>917</v>
          </cell>
          <cell r="N882">
            <v>0.6</v>
          </cell>
          <cell r="O882" t="str">
            <v>DT</v>
          </cell>
          <cell r="P882" t="str">
            <v>FS</v>
          </cell>
          <cell r="Q882" t="str">
            <v>MAD.</v>
          </cell>
        </row>
        <row r="883">
          <cell r="A883" t="str">
            <v>TVM:MAD.</v>
          </cell>
          <cell r="B883" t="str">
            <v xml:space="preserve"> 16H30</v>
          </cell>
          <cell r="C883">
            <v>0.6875</v>
          </cell>
          <cell r="D883">
            <v>36282</v>
          </cell>
          <cell r="E883">
            <v>20</v>
          </cell>
          <cell r="F883">
            <v>1</v>
          </cell>
          <cell r="G883">
            <v>550</v>
          </cell>
          <cell r="H883">
            <v>733</v>
          </cell>
          <cell r="I883">
            <v>0.7</v>
          </cell>
          <cell r="J883" t="str">
            <v xml:space="preserve"> CINE</v>
          </cell>
          <cell r="K883" t="str">
            <v xml:space="preserve"> CINE</v>
          </cell>
          <cell r="L883">
            <v>550</v>
          </cell>
          <cell r="M883">
            <v>733</v>
          </cell>
          <cell r="N883">
            <v>0.7</v>
          </cell>
          <cell r="O883" t="str">
            <v>DT</v>
          </cell>
          <cell r="P883" t="str">
            <v>FS</v>
          </cell>
          <cell r="Q883" t="str">
            <v>MAD.</v>
          </cell>
        </row>
        <row r="884">
          <cell r="A884" t="str">
            <v>TVM:MAD.</v>
          </cell>
          <cell r="B884" t="str">
            <v xml:space="preserve"> 21H00</v>
          </cell>
          <cell r="C884">
            <v>0.875</v>
          </cell>
          <cell r="D884">
            <v>36282</v>
          </cell>
          <cell r="E884">
            <v>20</v>
          </cell>
          <cell r="F884">
            <v>1</v>
          </cell>
          <cell r="G884">
            <v>750</v>
          </cell>
          <cell r="H884">
            <v>1190</v>
          </cell>
          <cell r="I884">
            <v>0.6</v>
          </cell>
          <cell r="J884" t="str">
            <v xml:space="preserve"> FUTBOL ES FUTBOL</v>
          </cell>
          <cell r="K884" t="str">
            <v xml:space="preserve"> FUTBOL ES FUTBOL</v>
          </cell>
          <cell r="L884">
            <v>750</v>
          </cell>
          <cell r="M884">
            <v>1190</v>
          </cell>
          <cell r="N884">
            <v>0.6</v>
          </cell>
          <cell r="O884" t="str">
            <v>PT</v>
          </cell>
          <cell r="P884" t="str">
            <v>FS</v>
          </cell>
          <cell r="Q884" t="str">
            <v>MAD.</v>
          </cell>
        </row>
        <row r="885">
          <cell r="A885" t="str">
            <v>TVM:MAD.</v>
          </cell>
          <cell r="B885" t="str">
            <v xml:space="preserve"> 22H30</v>
          </cell>
          <cell r="C885">
            <v>0.9375</v>
          </cell>
          <cell r="D885">
            <v>36282</v>
          </cell>
          <cell r="E885">
            <v>20</v>
          </cell>
          <cell r="F885">
            <v>1</v>
          </cell>
          <cell r="G885">
            <v>825</v>
          </cell>
          <cell r="H885">
            <v>478</v>
          </cell>
          <cell r="I885">
            <v>1.7</v>
          </cell>
          <cell r="J885" t="str">
            <v xml:space="preserve"> EL MEGAHIT</v>
          </cell>
          <cell r="K885" t="str">
            <v xml:space="preserve"> EL MEGAHIT</v>
          </cell>
          <cell r="L885">
            <v>825</v>
          </cell>
          <cell r="M885">
            <v>478</v>
          </cell>
          <cell r="N885">
            <v>1.7</v>
          </cell>
          <cell r="O885" t="str">
            <v>PT</v>
          </cell>
          <cell r="P885" t="str">
            <v>FS</v>
          </cell>
          <cell r="Q885" t="str">
            <v>MAD.</v>
          </cell>
        </row>
        <row r="886">
          <cell r="A886" t="str">
            <v>TVM:MAD.</v>
          </cell>
          <cell r="B886" t="str">
            <v xml:space="preserve"> 23H30</v>
          </cell>
          <cell r="C886">
            <v>0.97916666666666663</v>
          </cell>
          <cell r="D886">
            <v>36282</v>
          </cell>
          <cell r="E886">
            <v>20</v>
          </cell>
          <cell r="F886">
            <v>1</v>
          </cell>
          <cell r="G886">
            <v>825</v>
          </cell>
          <cell r="H886">
            <v>536</v>
          </cell>
          <cell r="I886">
            <v>1.5</v>
          </cell>
          <cell r="J886" t="str">
            <v xml:space="preserve"> EL MEGAHIT</v>
          </cell>
          <cell r="K886" t="str">
            <v xml:space="preserve"> EL MEGAHIT</v>
          </cell>
          <cell r="L886">
            <v>825</v>
          </cell>
          <cell r="M886">
            <v>536</v>
          </cell>
          <cell r="N886">
            <v>1.5</v>
          </cell>
          <cell r="O886" t="str">
            <v>PT</v>
          </cell>
          <cell r="P886" t="str">
            <v>FS</v>
          </cell>
          <cell r="Q886" t="str">
            <v>MAD.</v>
          </cell>
        </row>
        <row r="887">
          <cell r="A887" t="str">
            <v>TVM:MAD.</v>
          </cell>
          <cell r="B887" t="str">
            <v xml:space="preserve"> 24H30</v>
          </cell>
          <cell r="C887">
            <v>1.0208333333333333</v>
          </cell>
          <cell r="D887">
            <v>36282</v>
          </cell>
          <cell r="E887">
            <v>20</v>
          </cell>
          <cell r="F887">
            <v>1</v>
          </cell>
          <cell r="G887">
            <v>825</v>
          </cell>
          <cell r="H887">
            <v>1375</v>
          </cell>
          <cell r="I887">
            <v>0.6</v>
          </cell>
          <cell r="J887" t="str">
            <v xml:space="preserve"> EL MEGAHIT</v>
          </cell>
          <cell r="K887" t="str">
            <v xml:space="preserve"> EL MEGAHIT</v>
          </cell>
          <cell r="L887">
            <v>825</v>
          </cell>
          <cell r="M887">
            <v>1375</v>
          </cell>
          <cell r="N887">
            <v>0.6</v>
          </cell>
          <cell r="O887" t="str">
            <v>DT</v>
          </cell>
          <cell r="P887" t="str">
            <v>FS</v>
          </cell>
          <cell r="Q887" t="str">
            <v>MAD.</v>
          </cell>
        </row>
        <row r="888">
          <cell r="A888" t="str">
            <v>TVM:MAD.</v>
          </cell>
          <cell r="B888" t="str">
            <v xml:space="preserve"> 15H00</v>
          </cell>
          <cell r="C888">
            <v>0.625</v>
          </cell>
          <cell r="D888">
            <v>36283</v>
          </cell>
          <cell r="E888">
            <v>20</v>
          </cell>
          <cell r="F888">
            <v>1</v>
          </cell>
          <cell r="G888">
            <v>550</v>
          </cell>
          <cell r="H888">
            <v>611</v>
          </cell>
          <cell r="I888">
            <v>0.9</v>
          </cell>
          <cell r="J888" t="str">
            <v xml:space="preserve"> TELENOTICIAS</v>
          </cell>
          <cell r="K888" t="str">
            <v xml:space="preserve"> TELENOTICIAS</v>
          </cell>
          <cell r="L888">
            <v>550</v>
          </cell>
          <cell r="M888">
            <v>611</v>
          </cell>
          <cell r="N888">
            <v>0.9</v>
          </cell>
          <cell r="O888" t="str">
            <v>DT</v>
          </cell>
          <cell r="P888" t="str">
            <v>Lab</v>
          </cell>
          <cell r="Q888" t="str">
            <v>MAD.</v>
          </cell>
        </row>
        <row r="889">
          <cell r="A889" t="str">
            <v>TVM:MAD.</v>
          </cell>
          <cell r="B889" t="str">
            <v xml:space="preserve"> 22H00</v>
          </cell>
          <cell r="C889">
            <v>0.91666666666666663</v>
          </cell>
          <cell r="D889">
            <v>36284</v>
          </cell>
          <cell r="E889">
            <v>20</v>
          </cell>
          <cell r="F889">
            <v>1</v>
          </cell>
          <cell r="G889">
            <v>750</v>
          </cell>
          <cell r="H889">
            <v>893</v>
          </cell>
          <cell r="I889">
            <v>0.8</v>
          </cell>
          <cell r="J889" t="str">
            <v xml:space="preserve"> CINE</v>
          </cell>
          <cell r="K889" t="str">
            <v xml:space="preserve"> CINE</v>
          </cell>
          <cell r="L889">
            <v>750</v>
          </cell>
          <cell r="M889">
            <v>893</v>
          </cell>
          <cell r="N889">
            <v>0.8</v>
          </cell>
          <cell r="O889" t="str">
            <v>PT</v>
          </cell>
          <cell r="P889" t="str">
            <v>Lab</v>
          </cell>
          <cell r="Q889" t="str">
            <v>MAD.</v>
          </cell>
        </row>
        <row r="890">
          <cell r="A890" t="str">
            <v>TVM:MAD.</v>
          </cell>
          <cell r="B890" t="str">
            <v xml:space="preserve"> 23H00</v>
          </cell>
          <cell r="C890">
            <v>0.95833333333333337</v>
          </cell>
          <cell r="D890">
            <v>36284</v>
          </cell>
          <cell r="E890">
            <v>20</v>
          </cell>
          <cell r="F890">
            <v>1</v>
          </cell>
          <cell r="G890">
            <v>750</v>
          </cell>
          <cell r="H890">
            <v>630</v>
          </cell>
          <cell r="I890">
            <v>1.2</v>
          </cell>
          <cell r="J890" t="str">
            <v xml:space="preserve"> CINE</v>
          </cell>
          <cell r="K890" t="str">
            <v xml:space="preserve"> CINE</v>
          </cell>
          <cell r="L890">
            <v>750</v>
          </cell>
          <cell r="M890">
            <v>630</v>
          </cell>
          <cell r="N890">
            <v>1.2</v>
          </cell>
          <cell r="O890" t="str">
            <v>PT</v>
          </cell>
          <cell r="P890" t="str">
            <v>Lab</v>
          </cell>
          <cell r="Q890" t="str">
            <v>MAD.</v>
          </cell>
        </row>
        <row r="891">
          <cell r="A891" t="str">
            <v>TVM:MAD.</v>
          </cell>
          <cell r="B891" t="str">
            <v xml:space="preserve"> 15H00</v>
          </cell>
          <cell r="C891">
            <v>0.625</v>
          </cell>
          <cell r="D891">
            <v>36285</v>
          </cell>
          <cell r="E891">
            <v>20</v>
          </cell>
          <cell r="F891">
            <v>1</v>
          </cell>
          <cell r="G891">
            <v>550</v>
          </cell>
          <cell r="H891">
            <v>667</v>
          </cell>
          <cell r="I891">
            <v>0.8</v>
          </cell>
          <cell r="J891" t="str">
            <v xml:space="preserve"> TELENOTICIAS</v>
          </cell>
          <cell r="K891" t="str">
            <v xml:space="preserve"> TELENOTICIAS</v>
          </cell>
          <cell r="L891">
            <v>550</v>
          </cell>
          <cell r="M891">
            <v>667</v>
          </cell>
          <cell r="N891">
            <v>0.8</v>
          </cell>
          <cell r="O891" t="str">
            <v>DT</v>
          </cell>
          <cell r="P891" t="str">
            <v>Lab</v>
          </cell>
          <cell r="Q891" t="str">
            <v>MAD.</v>
          </cell>
        </row>
        <row r="892">
          <cell r="A892" t="str">
            <v>TVM:MAD.</v>
          </cell>
          <cell r="B892" t="str">
            <v xml:space="preserve"> 15H30</v>
          </cell>
          <cell r="C892">
            <v>0.64583333333333337</v>
          </cell>
          <cell r="D892">
            <v>36286</v>
          </cell>
          <cell r="E892">
            <v>20</v>
          </cell>
          <cell r="F892">
            <v>1</v>
          </cell>
          <cell r="G892">
            <v>550</v>
          </cell>
          <cell r="H892">
            <v>815</v>
          </cell>
          <cell r="I892">
            <v>0.7</v>
          </cell>
          <cell r="J892" t="str">
            <v xml:space="preserve"> TELENOTICIAS</v>
          </cell>
          <cell r="K892" t="str">
            <v xml:space="preserve"> TELENOTICIAS</v>
          </cell>
          <cell r="L892">
            <v>550</v>
          </cell>
          <cell r="M892">
            <v>815</v>
          </cell>
          <cell r="N892">
            <v>0.7</v>
          </cell>
          <cell r="O892" t="str">
            <v>DT</v>
          </cell>
          <cell r="P892" t="str">
            <v>Lab</v>
          </cell>
          <cell r="Q892" t="str">
            <v>MAD.</v>
          </cell>
        </row>
        <row r="893">
          <cell r="A893" t="str">
            <v>TVM:MAD.</v>
          </cell>
          <cell r="B893" t="str">
            <v xml:space="preserve"> 15H00</v>
          </cell>
          <cell r="C893">
            <v>0.625</v>
          </cell>
          <cell r="D893">
            <v>36287</v>
          </cell>
          <cell r="E893">
            <v>20</v>
          </cell>
          <cell r="F893">
            <v>1</v>
          </cell>
          <cell r="G893">
            <v>550</v>
          </cell>
          <cell r="H893">
            <v>667</v>
          </cell>
          <cell r="I893">
            <v>0.8</v>
          </cell>
          <cell r="J893" t="str">
            <v xml:space="preserve"> TELENOTICIAS</v>
          </cell>
          <cell r="K893" t="str">
            <v xml:space="preserve"> TELENOTICIAS</v>
          </cell>
          <cell r="L893">
            <v>550</v>
          </cell>
          <cell r="M893">
            <v>667</v>
          </cell>
          <cell r="N893">
            <v>0.8</v>
          </cell>
          <cell r="O893" t="str">
            <v>DT</v>
          </cell>
          <cell r="P893" t="str">
            <v>Lab</v>
          </cell>
          <cell r="Q893" t="str">
            <v>MAD.</v>
          </cell>
        </row>
        <row r="894">
          <cell r="A894" t="str">
            <v>TVM:MAD.</v>
          </cell>
          <cell r="B894" t="str">
            <v xml:space="preserve"> 21H31 BQ.EXC.</v>
          </cell>
          <cell r="C894">
            <v>0.8965277777777777</v>
          </cell>
          <cell r="D894">
            <v>36287</v>
          </cell>
          <cell r="E894">
            <v>20</v>
          </cell>
          <cell r="F894">
            <v>1</v>
          </cell>
          <cell r="G894">
            <v>800</v>
          </cell>
          <cell r="H894">
            <v>2286</v>
          </cell>
          <cell r="I894">
            <v>0.3</v>
          </cell>
          <cell r="J894" t="str">
            <v xml:space="preserve"> TELENOTICIAS</v>
          </cell>
          <cell r="K894" t="str">
            <v xml:space="preserve"> TELENOTICIAS</v>
          </cell>
          <cell r="L894">
            <v>800</v>
          </cell>
          <cell r="M894">
            <v>2286</v>
          </cell>
          <cell r="N894">
            <v>0.3</v>
          </cell>
          <cell r="O894" t="str">
            <v>PT</v>
          </cell>
          <cell r="P894" t="str">
            <v>Lab</v>
          </cell>
          <cell r="Q894" t="str">
            <v>MAD.</v>
          </cell>
        </row>
        <row r="895">
          <cell r="A895" t="str">
            <v>TVM:MAD.</v>
          </cell>
          <cell r="B895" t="str">
            <v xml:space="preserve"> 23H00</v>
          </cell>
          <cell r="C895">
            <v>0.95833333333333337</v>
          </cell>
          <cell r="D895">
            <v>36287</v>
          </cell>
          <cell r="E895">
            <v>20</v>
          </cell>
          <cell r="F895">
            <v>1</v>
          </cell>
          <cell r="G895">
            <v>750</v>
          </cell>
          <cell r="H895">
            <v>1786</v>
          </cell>
          <cell r="I895">
            <v>0.4</v>
          </cell>
          <cell r="J895" t="str">
            <v xml:space="preserve"> TODO DEPENDE</v>
          </cell>
          <cell r="K895" t="str">
            <v xml:space="preserve"> TODO DEPENDE</v>
          </cell>
          <cell r="L895">
            <v>750</v>
          </cell>
          <cell r="M895">
            <v>1786</v>
          </cell>
          <cell r="N895">
            <v>0.4</v>
          </cell>
          <cell r="O895" t="str">
            <v>PT</v>
          </cell>
          <cell r="P895" t="str">
            <v>Lab</v>
          </cell>
          <cell r="Q895" t="str">
            <v>MAD.</v>
          </cell>
        </row>
        <row r="896">
          <cell r="A896" t="str">
            <v>TVM:MAD.</v>
          </cell>
          <cell r="B896" t="str">
            <v xml:space="preserve"> 16H00</v>
          </cell>
          <cell r="C896">
            <v>0.66666666666666663</v>
          </cell>
          <cell r="D896">
            <v>36288</v>
          </cell>
          <cell r="E896">
            <v>20</v>
          </cell>
          <cell r="F896">
            <v>1</v>
          </cell>
          <cell r="G896">
            <v>550</v>
          </cell>
          <cell r="H896">
            <v>815</v>
          </cell>
          <cell r="I896">
            <v>0.7</v>
          </cell>
          <cell r="J896" t="str">
            <v xml:space="preserve"> CINE</v>
          </cell>
          <cell r="K896" t="str">
            <v xml:space="preserve"> CINE</v>
          </cell>
          <cell r="L896">
            <v>550</v>
          </cell>
          <cell r="M896">
            <v>815</v>
          </cell>
          <cell r="N896">
            <v>0.7</v>
          </cell>
          <cell r="O896" t="str">
            <v>DT</v>
          </cell>
          <cell r="P896" t="str">
            <v>FS</v>
          </cell>
          <cell r="Q896" t="str">
            <v>MAD.</v>
          </cell>
        </row>
        <row r="897">
          <cell r="A897" t="str">
            <v>TVM:MAD.</v>
          </cell>
          <cell r="B897" t="str">
            <v xml:space="preserve"> 15H00</v>
          </cell>
          <cell r="C897">
            <v>0.625</v>
          </cell>
          <cell r="D897">
            <v>36289</v>
          </cell>
          <cell r="E897">
            <v>20</v>
          </cell>
          <cell r="F897">
            <v>1</v>
          </cell>
          <cell r="G897">
            <v>550</v>
          </cell>
          <cell r="H897">
            <v>917</v>
          </cell>
          <cell r="I897">
            <v>0.6</v>
          </cell>
          <cell r="J897" t="str">
            <v xml:space="preserve"> TELENOTICIAS</v>
          </cell>
          <cell r="K897" t="str">
            <v xml:space="preserve"> TELENOTICIAS</v>
          </cell>
          <cell r="L897">
            <v>550</v>
          </cell>
          <cell r="M897">
            <v>917</v>
          </cell>
          <cell r="N897">
            <v>0.6</v>
          </cell>
          <cell r="O897" t="str">
            <v>DT</v>
          </cell>
          <cell r="P897" t="str">
            <v>FS</v>
          </cell>
          <cell r="Q897" t="str">
            <v>MAD.</v>
          </cell>
        </row>
        <row r="898">
          <cell r="A898" t="str">
            <v>TVM:MAD.</v>
          </cell>
          <cell r="B898" t="str">
            <v xml:space="preserve"> 22H30</v>
          </cell>
          <cell r="C898">
            <v>0.9375</v>
          </cell>
          <cell r="D898">
            <v>36289</v>
          </cell>
          <cell r="E898">
            <v>20</v>
          </cell>
          <cell r="F898">
            <v>1</v>
          </cell>
          <cell r="G898">
            <v>825</v>
          </cell>
          <cell r="H898">
            <v>536</v>
          </cell>
          <cell r="I898">
            <v>1.5</v>
          </cell>
          <cell r="J898" t="str">
            <v xml:space="preserve"> EL MEGAHIT</v>
          </cell>
          <cell r="K898" t="str">
            <v xml:space="preserve"> EL MEGAHIT</v>
          </cell>
          <cell r="L898">
            <v>825</v>
          </cell>
          <cell r="M898">
            <v>536</v>
          </cell>
          <cell r="N898">
            <v>1.5</v>
          </cell>
          <cell r="O898" t="str">
            <v>PT</v>
          </cell>
          <cell r="P898" t="str">
            <v>FS</v>
          </cell>
          <cell r="Q898" t="str">
            <v>MAD.</v>
          </cell>
        </row>
        <row r="899">
          <cell r="A899" t="str">
            <v>TVM:MAD.</v>
          </cell>
          <cell r="B899" t="str">
            <v xml:space="preserve"> 21H31 BQ.EXC.</v>
          </cell>
          <cell r="C899">
            <v>0.8965277777777777</v>
          </cell>
          <cell r="D899">
            <v>36290</v>
          </cell>
          <cell r="E899">
            <v>20</v>
          </cell>
          <cell r="F899">
            <v>1</v>
          </cell>
          <cell r="G899">
            <v>800</v>
          </cell>
          <cell r="H899">
            <v>1633</v>
          </cell>
          <cell r="I899">
            <v>0.5</v>
          </cell>
          <cell r="J899" t="str">
            <v xml:space="preserve"> TELENOTICIAS</v>
          </cell>
          <cell r="K899" t="str">
            <v xml:space="preserve"> TELENOTICIAS</v>
          </cell>
          <cell r="L899">
            <v>800</v>
          </cell>
          <cell r="M899">
            <v>1633</v>
          </cell>
          <cell r="N899">
            <v>0.5</v>
          </cell>
          <cell r="O899" t="str">
            <v>PT</v>
          </cell>
          <cell r="P899" t="str">
            <v>Lab</v>
          </cell>
          <cell r="Q899" t="str">
            <v>MAD.</v>
          </cell>
        </row>
        <row r="900">
          <cell r="A900" t="str">
            <v>TVM:MAD.</v>
          </cell>
          <cell r="B900" t="str">
            <v xml:space="preserve"> 23H00</v>
          </cell>
          <cell r="C900">
            <v>0.95833333333333337</v>
          </cell>
          <cell r="D900">
            <v>36290</v>
          </cell>
          <cell r="E900">
            <v>20</v>
          </cell>
          <cell r="F900">
            <v>1</v>
          </cell>
          <cell r="G900">
            <v>750</v>
          </cell>
          <cell r="H900">
            <v>1071</v>
          </cell>
          <cell r="I900">
            <v>0.7</v>
          </cell>
          <cell r="J900" t="str">
            <v xml:space="preserve">     GENTE CON CHISPA</v>
          </cell>
          <cell r="K900" t="str">
            <v xml:space="preserve">     GENTE CON CHISPA</v>
          </cell>
          <cell r="L900">
            <v>750</v>
          </cell>
          <cell r="M900">
            <v>1071</v>
          </cell>
          <cell r="N900">
            <v>0.7</v>
          </cell>
          <cell r="O900" t="str">
            <v>PT</v>
          </cell>
          <cell r="P900" t="str">
            <v>Lab</v>
          </cell>
          <cell r="Q900" t="str">
            <v>MAD.</v>
          </cell>
        </row>
        <row r="901">
          <cell r="A901" t="str">
            <v>TVM:MAD.</v>
          </cell>
          <cell r="B901" t="str">
            <v xml:space="preserve"> 15H00</v>
          </cell>
          <cell r="C901">
            <v>0.625</v>
          </cell>
          <cell r="D901">
            <v>36291</v>
          </cell>
          <cell r="E901">
            <v>20</v>
          </cell>
          <cell r="F901">
            <v>1</v>
          </cell>
          <cell r="G901">
            <v>550</v>
          </cell>
          <cell r="H901">
            <v>733</v>
          </cell>
          <cell r="I901">
            <v>0.7</v>
          </cell>
          <cell r="J901" t="str">
            <v xml:space="preserve"> TELENOTICIAS</v>
          </cell>
          <cell r="K901" t="str">
            <v xml:space="preserve"> TELENOTICIAS</v>
          </cell>
          <cell r="L901">
            <v>550</v>
          </cell>
          <cell r="M901">
            <v>733</v>
          </cell>
          <cell r="N901">
            <v>0.7</v>
          </cell>
          <cell r="O901" t="str">
            <v>DT</v>
          </cell>
          <cell r="P901" t="str">
            <v>Lab</v>
          </cell>
          <cell r="Q901" t="str">
            <v>MAD.</v>
          </cell>
        </row>
        <row r="902">
          <cell r="A902" t="str">
            <v>TVM:MAD.</v>
          </cell>
          <cell r="B902" t="str">
            <v xml:space="preserve"> 21H31 BQ.EXC.</v>
          </cell>
          <cell r="C902">
            <v>0.8965277777777777</v>
          </cell>
          <cell r="D902">
            <v>36291</v>
          </cell>
          <cell r="E902">
            <v>20</v>
          </cell>
          <cell r="F902">
            <v>1</v>
          </cell>
          <cell r="G902">
            <v>800</v>
          </cell>
          <cell r="H902">
            <v>1429</v>
          </cell>
          <cell r="I902">
            <v>0.6</v>
          </cell>
          <cell r="J902" t="str">
            <v xml:space="preserve"> TELENOTICIAS</v>
          </cell>
          <cell r="K902" t="str">
            <v xml:space="preserve"> TELENOTICIAS</v>
          </cell>
          <cell r="L902">
            <v>800</v>
          </cell>
          <cell r="M902">
            <v>1429</v>
          </cell>
          <cell r="N902">
            <v>0.6</v>
          </cell>
          <cell r="O902" t="str">
            <v>PT</v>
          </cell>
          <cell r="P902" t="str">
            <v>Lab</v>
          </cell>
          <cell r="Q902" t="str">
            <v>MAD.</v>
          </cell>
        </row>
        <row r="903">
          <cell r="A903" t="str">
            <v>TVM:MAD.</v>
          </cell>
          <cell r="B903" t="str">
            <v xml:space="preserve"> 21H31 BQ.EXC.</v>
          </cell>
          <cell r="C903">
            <v>0.8965277777777777</v>
          </cell>
          <cell r="D903">
            <v>36292</v>
          </cell>
          <cell r="E903">
            <v>20</v>
          </cell>
          <cell r="F903">
            <v>1</v>
          </cell>
          <cell r="G903">
            <v>800</v>
          </cell>
          <cell r="H903">
            <v>1429</v>
          </cell>
          <cell r="I903">
            <v>0.6</v>
          </cell>
          <cell r="J903" t="str">
            <v xml:space="preserve"> TELENOTICIAS</v>
          </cell>
          <cell r="K903" t="str">
            <v xml:space="preserve"> TELENOTICIAS</v>
          </cell>
          <cell r="L903">
            <v>800</v>
          </cell>
          <cell r="M903">
            <v>1429</v>
          </cell>
          <cell r="N903">
            <v>0.6</v>
          </cell>
          <cell r="O903" t="str">
            <v>PT</v>
          </cell>
          <cell r="P903" t="str">
            <v>Lab</v>
          </cell>
          <cell r="Q903" t="str">
            <v>MAD.</v>
          </cell>
        </row>
        <row r="904">
          <cell r="A904" t="str">
            <v>TVM:MAD.</v>
          </cell>
          <cell r="B904" t="str">
            <v xml:space="preserve"> 21H00</v>
          </cell>
          <cell r="C904">
            <v>0.875</v>
          </cell>
          <cell r="D904">
            <v>36293</v>
          </cell>
          <cell r="E904">
            <v>20</v>
          </cell>
          <cell r="F904">
            <v>1</v>
          </cell>
          <cell r="G904">
            <v>550</v>
          </cell>
          <cell r="H904">
            <v>786</v>
          </cell>
          <cell r="I904">
            <v>0.7</v>
          </cell>
          <cell r="J904" t="str">
            <v xml:space="preserve"> TELENOTICIAS</v>
          </cell>
          <cell r="K904" t="str">
            <v xml:space="preserve"> TELENOTICIAS</v>
          </cell>
          <cell r="L904">
            <v>550</v>
          </cell>
          <cell r="M904">
            <v>786</v>
          </cell>
          <cell r="N904">
            <v>0.7</v>
          </cell>
          <cell r="O904" t="str">
            <v>PT</v>
          </cell>
          <cell r="P904" t="str">
            <v>Lab</v>
          </cell>
          <cell r="Q904" t="str">
            <v>MAD.</v>
          </cell>
        </row>
        <row r="905">
          <cell r="A905" t="str">
            <v>TVM:MAD.</v>
          </cell>
          <cell r="B905" t="str">
            <v xml:space="preserve"> 22H00</v>
          </cell>
          <cell r="C905">
            <v>0.91666666666666663</v>
          </cell>
          <cell r="D905">
            <v>36293</v>
          </cell>
          <cell r="E905">
            <v>20</v>
          </cell>
          <cell r="F905">
            <v>1</v>
          </cell>
          <cell r="G905">
            <v>825</v>
          </cell>
          <cell r="H905">
            <v>737</v>
          </cell>
          <cell r="I905">
            <v>1.1000000000000001</v>
          </cell>
          <cell r="J905" t="str">
            <v xml:space="preserve"> TOMBOLA</v>
          </cell>
          <cell r="K905" t="str">
            <v xml:space="preserve"> TOMBOLA</v>
          </cell>
          <cell r="L905">
            <v>825</v>
          </cell>
          <cell r="M905">
            <v>737</v>
          </cell>
          <cell r="N905">
            <v>1.1000000000000001</v>
          </cell>
          <cell r="O905" t="str">
            <v>PT</v>
          </cell>
          <cell r="P905" t="str">
            <v>Lab</v>
          </cell>
          <cell r="Q905" t="str">
            <v>MAD.</v>
          </cell>
        </row>
        <row r="906">
          <cell r="A906" t="str">
            <v>TVM:MAD.</v>
          </cell>
          <cell r="B906" t="str">
            <v xml:space="preserve"> 15H30</v>
          </cell>
          <cell r="C906">
            <v>0.64583333333333337</v>
          </cell>
          <cell r="D906">
            <v>36294</v>
          </cell>
          <cell r="E906">
            <v>20</v>
          </cell>
          <cell r="F906">
            <v>1</v>
          </cell>
          <cell r="G906">
            <v>550</v>
          </cell>
          <cell r="H906">
            <v>815</v>
          </cell>
          <cell r="I906">
            <v>0.7</v>
          </cell>
          <cell r="J906" t="str">
            <v xml:space="preserve"> TELENOTICIAS</v>
          </cell>
          <cell r="K906" t="str">
            <v xml:space="preserve"> TELENOTICIAS</v>
          </cell>
          <cell r="L906">
            <v>550</v>
          </cell>
          <cell r="M906">
            <v>815</v>
          </cell>
          <cell r="N906">
            <v>0.7</v>
          </cell>
          <cell r="O906" t="str">
            <v>DT</v>
          </cell>
          <cell r="P906" t="str">
            <v>Lab</v>
          </cell>
          <cell r="Q906" t="str">
            <v>MAD.</v>
          </cell>
        </row>
        <row r="907">
          <cell r="A907" t="str">
            <v>TVM:MAD.</v>
          </cell>
          <cell r="B907" t="str">
            <v xml:space="preserve"> 20H30</v>
          </cell>
          <cell r="C907">
            <v>0.85416666666666663</v>
          </cell>
          <cell r="D907">
            <v>36294</v>
          </cell>
          <cell r="E907">
            <v>20</v>
          </cell>
          <cell r="F907">
            <v>1</v>
          </cell>
          <cell r="G907">
            <v>550</v>
          </cell>
          <cell r="H907">
            <v>1310</v>
          </cell>
          <cell r="I907">
            <v>0.4</v>
          </cell>
          <cell r="J907" t="str">
            <v xml:space="preserve"> TELENOTICIAS</v>
          </cell>
          <cell r="K907" t="str">
            <v xml:space="preserve"> TELENOTICIAS</v>
          </cell>
          <cell r="L907">
            <v>550</v>
          </cell>
          <cell r="M907">
            <v>1310</v>
          </cell>
          <cell r="N907">
            <v>0.4</v>
          </cell>
          <cell r="O907" t="str">
            <v>PT</v>
          </cell>
          <cell r="P907" t="str">
            <v>Lab</v>
          </cell>
          <cell r="Q907" t="str">
            <v>MAD.</v>
          </cell>
        </row>
        <row r="908">
          <cell r="A908" t="str">
            <v>TVM:MAD.</v>
          </cell>
          <cell r="B908" t="str">
            <v xml:space="preserve"> 16H00</v>
          </cell>
          <cell r="C908">
            <v>0.66666666666666663</v>
          </cell>
          <cell r="D908">
            <v>36295</v>
          </cell>
          <cell r="E908">
            <v>20</v>
          </cell>
          <cell r="F908">
            <v>1</v>
          </cell>
          <cell r="G908">
            <v>550</v>
          </cell>
          <cell r="H908">
            <v>815</v>
          </cell>
          <cell r="I908">
            <v>0.7</v>
          </cell>
          <cell r="J908" t="str">
            <v xml:space="preserve"> CINE</v>
          </cell>
          <cell r="K908" t="str">
            <v xml:space="preserve"> CINE</v>
          </cell>
          <cell r="L908">
            <v>550</v>
          </cell>
          <cell r="M908">
            <v>815</v>
          </cell>
          <cell r="N908">
            <v>0.7</v>
          </cell>
          <cell r="O908" t="str">
            <v>DT</v>
          </cell>
          <cell r="P908" t="str">
            <v>FS</v>
          </cell>
          <cell r="Q908" t="str">
            <v>MAD.</v>
          </cell>
        </row>
        <row r="909">
          <cell r="A909" t="str">
            <v>TVM:MAD.</v>
          </cell>
          <cell r="B909" t="str">
            <v xml:space="preserve"> 15H00</v>
          </cell>
          <cell r="C909">
            <v>0.625</v>
          </cell>
          <cell r="D909">
            <v>36296</v>
          </cell>
          <cell r="E909">
            <v>20</v>
          </cell>
          <cell r="F909">
            <v>1</v>
          </cell>
          <cell r="G909">
            <v>550</v>
          </cell>
          <cell r="H909">
            <v>917</v>
          </cell>
          <cell r="I909">
            <v>0.6</v>
          </cell>
          <cell r="J909" t="str">
            <v xml:space="preserve"> TELENOTICIAS</v>
          </cell>
          <cell r="K909" t="str">
            <v xml:space="preserve"> TELENOTICIAS</v>
          </cell>
          <cell r="L909">
            <v>550</v>
          </cell>
          <cell r="M909">
            <v>917</v>
          </cell>
          <cell r="N909">
            <v>0.6</v>
          </cell>
          <cell r="O909" t="str">
            <v>DT</v>
          </cell>
          <cell r="P909" t="str">
            <v>FS</v>
          </cell>
          <cell r="Q909" t="str">
            <v>MAD.</v>
          </cell>
        </row>
        <row r="910">
          <cell r="A910" t="str">
            <v>TVM:MAD.</v>
          </cell>
          <cell r="B910" t="str">
            <v xml:space="preserve"> 23H00</v>
          </cell>
          <cell r="C910">
            <v>0.95833333333333337</v>
          </cell>
          <cell r="D910">
            <v>36296</v>
          </cell>
          <cell r="E910">
            <v>20</v>
          </cell>
          <cell r="F910">
            <v>1</v>
          </cell>
          <cell r="G910">
            <v>825</v>
          </cell>
          <cell r="H910">
            <v>512</v>
          </cell>
          <cell r="I910">
            <v>1.6</v>
          </cell>
          <cell r="J910" t="str">
            <v xml:space="preserve"> EL MEGAHIT</v>
          </cell>
          <cell r="K910" t="str">
            <v xml:space="preserve"> EL MEGAHIT</v>
          </cell>
          <cell r="L910">
            <v>825</v>
          </cell>
          <cell r="M910">
            <v>512</v>
          </cell>
          <cell r="N910">
            <v>1.6</v>
          </cell>
          <cell r="O910" t="str">
            <v>PT</v>
          </cell>
          <cell r="P910" t="str">
            <v>FS</v>
          </cell>
          <cell r="Q910" t="str">
            <v>MAD.</v>
          </cell>
        </row>
        <row r="911">
          <cell r="A911" t="str">
            <v>TVM:MAD.</v>
          </cell>
          <cell r="B911" t="str">
            <v xml:space="preserve"> 21H00</v>
          </cell>
          <cell r="C911">
            <v>0.875</v>
          </cell>
          <cell r="D911">
            <v>36304</v>
          </cell>
          <cell r="E911">
            <v>20</v>
          </cell>
          <cell r="F911">
            <v>1</v>
          </cell>
          <cell r="G911">
            <v>550</v>
          </cell>
          <cell r="H911">
            <v>1122</v>
          </cell>
          <cell r="I911">
            <v>0.5</v>
          </cell>
          <cell r="J911" t="str">
            <v xml:space="preserve"> TELENOTICIAS</v>
          </cell>
          <cell r="K911" t="str">
            <v xml:space="preserve"> TELENOTICIAS</v>
          </cell>
          <cell r="L911">
            <v>550</v>
          </cell>
          <cell r="M911">
            <v>1122</v>
          </cell>
          <cell r="N911">
            <v>0.5</v>
          </cell>
          <cell r="O911" t="str">
            <v>PT</v>
          </cell>
          <cell r="P911" t="str">
            <v>Lab</v>
          </cell>
          <cell r="Q911" t="str">
            <v>MAD.</v>
          </cell>
        </row>
        <row r="912">
          <cell r="A912" t="str">
            <v>TVM:MAD.</v>
          </cell>
          <cell r="B912" t="str">
            <v xml:space="preserve"> 21H31 BQ.EXC.</v>
          </cell>
          <cell r="C912">
            <v>0.8965277777777777</v>
          </cell>
          <cell r="D912">
            <v>36304</v>
          </cell>
          <cell r="E912">
            <v>20</v>
          </cell>
          <cell r="F912">
            <v>1</v>
          </cell>
          <cell r="G912">
            <v>800</v>
          </cell>
          <cell r="H912">
            <v>1633</v>
          </cell>
          <cell r="I912">
            <v>0.5</v>
          </cell>
          <cell r="J912" t="str">
            <v xml:space="preserve"> TELENOTICIAS</v>
          </cell>
          <cell r="K912" t="str">
            <v xml:space="preserve"> TELENOTICIAS</v>
          </cell>
          <cell r="L912">
            <v>800</v>
          </cell>
          <cell r="M912">
            <v>1633</v>
          </cell>
          <cell r="N912">
            <v>0.5</v>
          </cell>
          <cell r="O912" t="str">
            <v>PT</v>
          </cell>
          <cell r="P912" t="str">
            <v>Lab</v>
          </cell>
          <cell r="Q912" t="str">
            <v>MAD.</v>
          </cell>
        </row>
        <row r="913">
          <cell r="A913" t="str">
            <v>TVM:MAD.</v>
          </cell>
          <cell r="B913" t="str">
            <v xml:space="preserve"> 22H00</v>
          </cell>
          <cell r="C913">
            <v>0.91666666666666663</v>
          </cell>
          <cell r="D913">
            <v>36304</v>
          </cell>
          <cell r="E913">
            <v>20</v>
          </cell>
          <cell r="F913">
            <v>1</v>
          </cell>
          <cell r="G913">
            <v>750</v>
          </cell>
          <cell r="H913">
            <v>1190</v>
          </cell>
          <cell r="I913">
            <v>0.6</v>
          </cell>
          <cell r="J913" t="str">
            <v xml:space="preserve">     GENTE CON CHISPA</v>
          </cell>
          <cell r="K913" t="str">
            <v xml:space="preserve">     GENTE CON CHISPA</v>
          </cell>
          <cell r="L913">
            <v>750</v>
          </cell>
          <cell r="M913">
            <v>1190</v>
          </cell>
          <cell r="N913">
            <v>0.6</v>
          </cell>
          <cell r="O913" t="str">
            <v>PT</v>
          </cell>
          <cell r="P913" t="str">
            <v>Lab</v>
          </cell>
          <cell r="Q913" t="str">
            <v>MAD.</v>
          </cell>
        </row>
        <row r="914">
          <cell r="A914" t="str">
            <v>TVM:MAD.</v>
          </cell>
          <cell r="B914" t="str">
            <v xml:space="preserve"> 15H00</v>
          </cell>
          <cell r="C914">
            <v>0.625</v>
          </cell>
          <cell r="D914">
            <v>36305</v>
          </cell>
          <cell r="E914">
            <v>20</v>
          </cell>
          <cell r="F914">
            <v>1</v>
          </cell>
          <cell r="G914">
            <v>550</v>
          </cell>
          <cell r="H914">
            <v>733</v>
          </cell>
          <cell r="I914">
            <v>0.7</v>
          </cell>
          <cell r="J914" t="str">
            <v xml:space="preserve"> TELENOTICIAS</v>
          </cell>
          <cell r="K914" t="str">
            <v xml:space="preserve"> TELENOTICIAS</v>
          </cell>
          <cell r="L914">
            <v>550</v>
          </cell>
          <cell r="M914">
            <v>733</v>
          </cell>
          <cell r="N914">
            <v>0.7</v>
          </cell>
          <cell r="O914" t="str">
            <v>DT</v>
          </cell>
          <cell r="P914" t="str">
            <v>Lab</v>
          </cell>
          <cell r="Q914" t="str">
            <v>MAD.</v>
          </cell>
        </row>
        <row r="915">
          <cell r="A915" t="str">
            <v>TVM:MAD.</v>
          </cell>
          <cell r="B915" t="str">
            <v xml:space="preserve"> 21H00</v>
          </cell>
          <cell r="C915">
            <v>0.875</v>
          </cell>
          <cell r="D915">
            <v>36305</v>
          </cell>
          <cell r="E915">
            <v>20</v>
          </cell>
          <cell r="F915">
            <v>1</v>
          </cell>
          <cell r="G915">
            <v>550</v>
          </cell>
          <cell r="H915">
            <v>982</v>
          </cell>
          <cell r="I915">
            <v>0.6</v>
          </cell>
          <cell r="J915" t="str">
            <v xml:space="preserve"> TELENOTICIAS</v>
          </cell>
          <cell r="K915" t="str">
            <v xml:space="preserve"> TELENOTICIAS</v>
          </cell>
          <cell r="L915">
            <v>550</v>
          </cell>
          <cell r="M915">
            <v>982</v>
          </cell>
          <cell r="N915">
            <v>0.6</v>
          </cell>
          <cell r="O915" t="str">
            <v>PT</v>
          </cell>
          <cell r="P915" t="str">
            <v>Lab</v>
          </cell>
          <cell r="Q915" t="str">
            <v>MAD.</v>
          </cell>
        </row>
        <row r="916">
          <cell r="A916" t="str">
            <v>TVM:MAD.</v>
          </cell>
          <cell r="B916" t="str">
            <v xml:space="preserve"> 21H31 BQ.EXC.</v>
          </cell>
          <cell r="C916">
            <v>0.8965277777777777</v>
          </cell>
          <cell r="D916">
            <v>36306</v>
          </cell>
          <cell r="E916">
            <v>20</v>
          </cell>
          <cell r="F916">
            <v>1</v>
          </cell>
          <cell r="G916">
            <v>800</v>
          </cell>
          <cell r="H916">
            <v>1633</v>
          </cell>
          <cell r="I916">
            <v>0.5</v>
          </cell>
          <cell r="J916" t="str">
            <v xml:space="preserve"> TELENOTICIAS</v>
          </cell>
          <cell r="K916" t="str">
            <v xml:space="preserve"> TELENOTICIAS</v>
          </cell>
          <cell r="L916">
            <v>800</v>
          </cell>
          <cell r="M916">
            <v>1633</v>
          </cell>
          <cell r="N916">
            <v>0.5</v>
          </cell>
          <cell r="O916" t="str">
            <v>PT</v>
          </cell>
          <cell r="P916" t="str">
            <v>Lab</v>
          </cell>
          <cell r="Q916" t="str">
            <v>MAD.</v>
          </cell>
        </row>
        <row r="917">
          <cell r="A917" t="str">
            <v>TVM:MAD.</v>
          </cell>
          <cell r="B917" t="str">
            <v xml:space="preserve"> 15H00</v>
          </cell>
          <cell r="C917">
            <v>0.625</v>
          </cell>
          <cell r="D917">
            <v>36307</v>
          </cell>
          <cell r="E917">
            <v>20</v>
          </cell>
          <cell r="F917">
            <v>1</v>
          </cell>
          <cell r="G917">
            <v>550</v>
          </cell>
          <cell r="H917">
            <v>733</v>
          </cell>
          <cell r="I917">
            <v>0.7</v>
          </cell>
          <cell r="J917" t="str">
            <v xml:space="preserve"> TELENOTICIAS</v>
          </cell>
          <cell r="K917" t="str">
            <v xml:space="preserve"> TELENOTICIAS</v>
          </cell>
          <cell r="L917">
            <v>550</v>
          </cell>
          <cell r="M917">
            <v>733</v>
          </cell>
          <cell r="N917">
            <v>0.7</v>
          </cell>
          <cell r="O917" t="str">
            <v>DT</v>
          </cell>
          <cell r="P917" t="str">
            <v>Lab</v>
          </cell>
          <cell r="Q917" t="str">
            <v>MAD.</v>
          </cell>
        </row>
        <row r="918">
          <cell r="A918" t="str">
            <v>TVM:MAD.</v>
          </cell>
          <cell r="B918" t="str">
            <v xml:space="preserve"> 21H31 BQ.EXC.</v>
          </cell>
          <cell r="C918">
            <v>0.8965277777777777</v>
          </cell>
          <cell r="D918">
            <v>36307</v>
          </cell>
          <cell r="E918">
            <v>20</v>
          </cell>
          <cell r="F918">
            <v>1</v>
          </cell>
          <cell r="G918">
            <v>800</v>
          </cell>
          <cell r="H918">
            <v>1039</v>
          </cell>
          <cell r="I918">
            <v>0.8</v>
          </cell>
          <cell r="J918" t="str">
            <v xml:space="preserve"> TELENOTICIAS</v>
          </cell>
          <cell r="K918" t="str">
            <v xml:space="preserve"> TELENOTICIAS</v>
          </cell>
          <cell r="L918">
            <v>800</v>
          </cell>
          <cell r="M918">
            <v>1039</v>
          </cell>
          <cell r="N918">
            <v>0.8</v>
          </cell>
          <cell r="O918" t="str">
            <v>PT</v>
          </cell>
          <cell r="P918" t="str">
            <v>Lab</v>
          </cell>
          <cell r="Q918" t="str">
            <v>MAD.</v>
          </cell>
        </row>
        <row r="919">
          <cell r="A919" t="str">
            <v>TVM:MAD.</v>
          </cell>
          <cell r="B919" t="str">
            <v xml:space="preserve"> 23H00</v>
          </cell>
          <cell r="C919">
            <v>0.95833333333333337</v>
          </cell>
          <cell r="D919">
            <v>36307</v>
          </cell>
          <cell r="E919">
            <v>20</v>
          </cell>
          <cell r="F919">
            <v>1</v>
          </cell>
          <cell r="G919">
            <v>825</v>
          </cell>
          <cell r="H919">
            <v>491</v>
          </cell>
          <cell r="I919">
            <v>1.7</v>
          </cell>
          <cell r="J919" t="str">
            <v xml:space="preserve"> TOMBOLA</v>
          </cell>
          <cell r="K919" t="str">
            <v xml:space="preserve"> TOMBOLA</v>
          </cell>
          <cell r="L919">
            <v>825</v>
          </cell>
          <cell r="M919">
            <v>491</v>
          </cell>
          <cell r="N919">
            <v>1.7</v>
          </cell>
          <cell r="O919" t="str">
            <v>PT</v>
          </cell>
          <cell r="P919" t="str">
            <v>Lab</v>
          </cell>
          <cell r="Q919" t="str">
            <v>MAD.</v>
          </cell>
        </row>
        <row r="920">
          <cell r="A920" t="str">
            <v>TVM:MAD.</v>
          </cell>
          <cell r="B920" t="str">
            <v xml:space="preserve"> 21H00</v>
          </cell>
          <cell r="C920">
            <v>0.875</v>
          </cell>
          <cell r="D920">
            <v>36308</v>
          </cell>
          <cell r="E920">
            <v>20</v>
          </cell>
          <cell r="F920">
            <v>1</v>
          </cell>
          <cell r="G920">
            <v>550</v>
          </cell>
          <cell r="H920">
            <v>873</v>
          </cell>
          <cell r="I920">
            <v>0.6</v>
          </cell>
          <cell r="J920" t="str">
            <v xml:space="preserve"> TELENOTICIAS</v>
          </cell>
          <cell r="K920" t="str">
            <v xml:space="preserve"> TELENOTICIAS</v>
          </cell>
          <cell r="L920">
            <v>550</v>
          </cell>
          <cell r="M920">
            <v>873</v>
          </cell>
          <cell r="N920">
            <v>0.6</v>
          </cell>
          <cell r="O920" t="str">
            <v>PT</v>
          </cell>
          <cell r="P920" t="str">
            <v>Lab</v>
          </cell>
          <cell r="Q920" t="str">
            <v>MAD.</v>
          </cell>
        </row>
        <row r="921">
          <cell r="A921" t="str">
            <v>TVM:MAD.</v>
          </cell>
          <cell r="B921" t="str">
            <v xml:space="preserve"> 16H00</v>
          </cell>
          <cell r="C921">
            <v>0.66666666666666663</v>
          </cell>
          <cell r="D921">
            <v>36309</v>
          </cell>
          <cell r="E921">
            <v>20</v>
          </cell>
          <cell r="F921">
            <v>1</v>
          </cell>
          <cell r="G921">
            <v>550</v>
          </cell>
          <cell r="H921">
            <v>917</v>
          </cell>
          <cell r="I921">
            <v>0.6</v>
          </cell>
          <cell r="J921" t="str">
            <v xml:space="preserve"> CINE</v>
          </cell>
          <cell r="K921" t="str">
            <v xml:space="preserve"> CINE</v>
          </cell>
          <cell r="L921">
            <v>550</v>
          </cell>
          <cell r="M921">
            <v>917</v>
          </cell>
          <cell r="N921">
            <v>0.6</v>
          </cell>
          <cell r="O921" t="str">
            <v>DT</v>
          </cell>
          <cell r="P921" t="str">
            <v>FS</v>
          </cell>
          <cell r="Q921" t="str">
            <v>MAD.</v>
          </cell>
        </row>
        <row r="922">
          <cell r="A922" t="str">
            <v>TVM:MAD.</v>
          </cell>
          <cell r="B922" t="str">
            <v xml:space="preserve"> 15H00</v>
          </cell>
          <cell r="C922">
            <v>0.625</v>
          </cell>
          <cell r="D922">
            <v>36310</v>
          </cell>
          <cell r="E922">
            <v>20</v>
          </cell>
          <cell r="F922">
            <v>1</v>
          </cell>
          <cell r="G922">
            <v>550</v>
          </cell>
          <cell r="H922">
            <v>1048</v>
          </cell>
          <cell r="I922">
            <v>0.5</v>
          </cell>
          <cell r="J922" t="str">
            <v xml:space="preserve"> TELENOTICIAS</v>
          </cell>
          <cell r="K922" t="str">
            <v xml:space="preserve"> TELENOTICIAS</v>
          </cell>
          <cell r="L922">
            <v>550</v>
          </cell>
          <cell r="M922">
            <v>1048</v>
          </cell>
          <cell r="N922">
            <v>0.5</v>
          </cell>
          <cell r="O922" t="str">
            <v>DT</v>
          </cell>
          <cell r="P922" t="str">
            <v>FS</v>
          </cell>
          <cell r="Q922" t="str">
            <v>MAD.</v>
          </cell>
        </row>
        <row r="923">
          <cell r="A923" t="str">
            <v>TVM:MAD.</v>
          </cell>
          <cell r="B923" t="str">
            <v xml:space="preserve"> 16H00</v>
          </cell>
          <cell r="C923">
            <v>0.66666666666666663</v>
          </cell>
          <cell r="D923">
            <v>36311</v>
          </cell>
          <cell r="E923">
            <v>20</v>
          </cell>
          <cell r="F923">
            <v>1</v>
          </cell>
          <cell r="G923">
            <v>450</v>
          </cell>
          <cell r="H923">
            <v>400</v>
          </cell>
          <cell r="I923">
            <v>1.1000000000000001</v>
          </cell>
          <cell r="J923" t="str">
            <v xml:space="preserve"> CON T DE TARDE</v>
          </cell>
          <cell r="K923" t="str">
            <v xml:space="preserve"> CON T DE TARDE</v>
          </cell>
          <cell r="L923">
            <v>450</v>
          </cell>
          <cell r="M923">
            <v>400</v>
          </cell>
          <cell r="N923">
            <v>1.1000000000000001</v>
          </cell>
          <cell r="O923" t="str">
            <v>DT</v>
          </cell>
          <cell r="P923" t="str">
            <v>Lab</v>
          </cell>
          <cell r="Q923" t="str">
            <v>MAD.</v>
          </cell>
        </row>
        <row r="924">
          <cell r="A924" t="str">
            <v>TVM:MAD.</v>
          </cell>
          <cell r="B924" t="str">
            <v xml:space="preserve"> 22H00</v>
          </cell>
          <cell r="C924">
            <v>0.91666666666666663</v>
          </cell>
          <cell r="D924">
            <v>36311</v>
          </cell>
          <cell r="E924">
            <v>20</v>
          </cell>
          <cell r="F924">
            <v>1</v>
          </cell>
          <cell r="G924">
            <v>750</v>
          </cell>
          <cell r="H924">
            <v>1190</v>
          </cell>
          <cell r="I924">
            <v>0.6</v>
          </cell>
          <cell r="J924" t="str">
            <v xml:space="preserve">     GENTE CON CHISPA</v>
          </cell>
          <cell r="K924" t="str">
            <v xml:space="preserve">     GENTE CON CHISPA</v>
          </cell>
          <cell r="L924">
            <v>750</v>
          </cell>
          <cell r="M924">
            <v>1190</v>
          </cell>
          <cell r="N924">
            <v>0.6</v>
          </cell>
          <cell r="O924" t="str">
            <v>PT</v>
          </cell>
          <cell r="P924" t="str">
            <v>Lab</v>
          </cell>
          <cell r="Q924" t="str">
            <v>MAD.</v>
          </cell>
        </row>
        <row r="925">
          <cell r="A925" t="str">
            <v>TVM:MAD.</v>
          </cell>
          <cell r="B925" t="str">
            <v xml:space="preserve"> 15H00</v>
          </cell>
          <cell r="C925">
            <v>0.625</v>
          </cell>
          <cell r="D925">
            <v>36312</v>
          </cell>
          <cell r="E925">
            <v>20</v>
          </cell>
          <cell r="F925">
            <v>1</v>
          </cell>
          <cell r="G925">
            <v>550</v>
          </cell>
          <cell r="H925">
            <v>733</v>
          </cell>
          <cell r="I925">
            <v>0.7</v>
          </cell>
          <cell r="J925" t="str">
            <v xml:space="preserve"> TELENOTICIAS</v>
          </cell>
          <cell r="K925" t="str">
            <v xml:space="preserve"> TELENOTICIAS</v>
          </cell>
          <cell r="L925">
            <v>550</v>
          </cell>
          <cell r="M925">
            <v>733</v>
          </cell>
          <cell r="N925">
            <v>0.7</v>
          </cell>
          <cell r="O925" t="str">
            <v>DT</v>
          </cell>
          <cell r="P925" t="str">
            <v>Lab</v>
          </cell>
          <cell r="Q925" t="str">
            <v>MAD.</v>
          </cell>
        </row>
        <row r="926">
          <cell r="A926" t="str">
            <v>TVM:MAD.</v>
          </cell>
          <cell r="B926" t="str">
            <v xml:space="preserve"> 21H00</v>
          </cell>
          <cell r="C926">
            <v>0.875</v>
          </cell>
          <cell r="D926">
            <v>36312</v>
          </cell>
          <cell r="E926">
            <v>20</v>
          </cell>
          <cell r="F926">
            <v>1</v>
          </cell>
          <cell r="G926">
            <v>550</v>
          </cell>
          <cell r="H926">
            <v>982</v>
          </cell>
          <cell r="I926">
            <v>0.6</v>
          </cell>
          <cell r="J926" t="str">
            <v xml:space="preserve"> TELENOTICIAS</v>
          </cell>
          <cell r="K926" t="str">
            <v xml:space="preserve"> TELENOTICIAS</v>
          </cell>
          <cell r="L926">
            <v>550</v>
          </cell>
          <cell r="M926">
            <v>982</v>
          </cell>
          <cell r="N926">
            <v>0.6</v>
          </cell>
          <cell r="O926" t="str">
            <v>PT</v>
          </cell>
          <cell r="P926" t="str">
            <v>Lab</v>
          </cell>
          <cell r="Q926" t="str">
            <v>MAD.</v>
          </cell>
        </row>
        <row r="927">
          <cell r="A927" t="str">
            <v>TVM:MAD.</v>
          </cell>
          <cell r="B927" t="str">
            <v xml:space="preserve"> 15H00</v>
          </cell>
          <cell r="C927">
            <v>0.625</v>
          </cell>
          <cell r="D927">
            <v>36314</v>
          </cell>
          <cell r="E927">
            <v>20</v>
          </cell>
          <cell r="F927">
            <v>1</v>
          </cell>
          <cell r="G927">
            <v>550</v>
          </cell>
          <cell r="H927">
            <v>733</v>
          </cell>
          <cell r="I927">
            <v>0.7</v>
          </cell>
          <cell r="J927" t="str">
            <v xml:space="preserve"> TELENOTICIAS</v>
          </cell>
          <cell r="K927" t="str">
            <v xml:space="preserve"> TELENOTICIAS</v>
          </cell>
          <cell r="L927">
            <v>550</v>
          </cell>
          <cell r="M927">
            <v>733</v>
          </cell>
          <cell r="N927">
            <v>0.7</v>
          </cell>
          <cell r="O927" t="str">
            <v>DT</v>
          </cell>
          <cell r="P927" t="str">
            <v>Lab</v>
          </cell>
          <cell r="Q927" t="str">
            <v>MAD.</v>
          </cell>
        </row>
        <row r="928">
          <cell r="A928" t="str">
            <v>TVM:MAD.</v>
          </cell>
          <cell r="B928" t="str">
            <v xml:space="preserve"> 22H00</v>
          </cell>
          <cell r="C928">
            <v>0.91666666666666663</v>
          </cell>
          <cell r="D928">
            <v>36314</v>
          </cell>
          <cell r="E928">
            <v>20</v>
          </cell>
          <cell r="F928">
            <v>1</v>
          </cell>
          <cell r="G928">
            <v>825</v>
          </cell>
          <cell r="H928">
            <v>786</v>
          </cell>
          <cell r="I928">
            <v>1</v>
          </cell>
          <cell r="J928" t="str">
            <v xml:space="preserve"> TOMBOLA</v>
          </cell>
          <cell r="K928" t="str">
            <v xml:space="preserve"> TOMBOLA</v>
          </cell>
          <cell r="L928">
            <v>825</v>
          </cell>
          <cell r="M928">
            <v>786</v>
          </cell>
          <cell r="N928">
            <v>1</v>
          </cell>
          <cell r="O928" t="str">
            <v>PT</v>
          </cell>
          <cell r="P928" t="str">
            <v>Lab</v>
          </cell>
          <cell r="Q928" t="str">
            <v>MAD.</v>
          </cell>
        </row>
        <row r="929">
          <cell r="A929" t="str">
            <v>TVM:MAD.</v>
          </cell>
          <cell r="B929" t="str">
            <v xml:space="preserve"> 23H00</v>
          </cell>
          <cell r="C929">
            <v>0.95833333333333337</v>
          </cell>
          <cell r="D929">
            <v>36314</v>
          </cell>
          <cell r="E929">
            <v>20</v>
          </cell>
          <cell r="F929">
            <v>1</v>
          </cell>
          <cell r="G929">
            <v>825</v>
          </cell>
          <cell r="H929">
            <v>491</v>
          </cell>
          <cell r="I929">
            <v>1.7</v>
          </cell>
          <cell r="J929" t="str">
            <v xml:space="preserve"> TOMBOLA</v>
          </cell>
          <cell r="K929" t="str">
            <v xml:space="preserve"> TOMBOLA</v>
          </cell>
          <cell r="L929">
            <v>825</v>
          </cell>
          <cell r="M929">
            <v>491</v>
          </cell>
          <cell r="N929">
            <v>1.7</v>
          </cell>
          <cell r="O929" t="str">
            <v>PT</v>
          </cell>
          <cell r="P929" t="str">
            <v>Lab</v>
          </cell>
          <cell r="Q929" t="str">
            <v>MAD.</v>
          </cell>
        </row>
        <row r="930">
          <cell r="A930" t="str">
            <v>TVM:MAD.</v>
          </cell>
          <cell r="B930" t="str">
            <v xml:space="preserve"> 16H00</v>
          </cell>
          <cell r="C930">
            <v>0.66666666666666663</v>
          </cell>
          <cell r="D930">
            <v>36316</v>
          </cell>
          <cell r="E930">
            <v>20</v>
          </cell>
          <cell r="F930">
            <v>1</v>
          </cell>
          <cell r="G930">
            <v>550</v>
          </cell>
          <cell r="H930">
            <v>917</v>
          </cell>
          <cell r="I930">
            <v>0.6</v>
          </cell>
          <cell r="J930" t="str">
            <v xml:space="preserve"> CINE</v>
          </cell>
          <cell r="K930" t="str">
            <v xml:space="preserve"> CINE</v>
          </cell>
          <cell r="L930">
            <v>550</v>
          </cell>
          <cell r="M930">
            <v>917</v>
          </cell>
          <cell r="N930">
            <v>0.6</v>
          </cell>
          <cell r="O930" t="str">
            <v>DT</v>
          </cell>
          <cell r="P930" t="str">
            <v>FS</v>
          </cell>
          <cell r="Q930" t="str">
            <v>MAD.</v>
          </cell>
        </row>
        <row r="931">
          <cell r="A931" t="str">
            <v>TVM:MAD.</v>
          </cell>
          <cell r="B931" t="str">
            <v xml:space="preserve"> 15H00</v>
          </cell>
          <cell r="C931">
            <v>0.625</v>
          </cell>
          <cell r="D931">
            <v>36317</v>
          </cell>
          <cell r="E931">
            <v>20</v>
          </cell>
          <cell r="F931">
            <v>1</v>
          </cell>
          <cell r="G931">
            <v>550</v>
          </cell>
          <cell r="H931">
            <v>1048</v>
          </cell>
          <cell r="I931">
            <v>0.5</v>
          </cell>
          <cell r="J931" t="str">
            <v xml:space="preserve"> TELENOTICIAS</v>
          </cell>
          <cell r="K931" t="str">
            <v xml:space="preserve"> TELENOTICIAS</v>
          </cell>
          <cell r="L931">
            <v>550</v>
          </cell>
          <cell r="M931">
            <v>1048</v>
          </cell>
          <cell r="N931">
            <v>0.5</v>
          </cell>
          <cell r="O931" t="str">
            <v>DT</v>
          </cell>
          <cell r="P931" t="str">
            <v>FS</v>
          </cell>
          <cell r="Q931" t="str">
            <v>MAD.</v>
          </cell>
        </row>
        <row r="932">
          <cell r="A932" t="str">
            <v>TVM:MAD.</v>
          </cell>
          <cell r="B932" t="str">
            <v xml:space="preserve"> 16H00</v>
          </cell>
          <cell r="C932">
            <v>0.66666666666666663</v>
          </cell>
          <cell r="D932">
            <v>36318</v>
          </cell>
          <cell r="E932">
            <v>20</v>
          </cell>
          <cell r="F932">
            <v>1</v>
          </cell>
          <cell r="G932">
            <v>450</v>
          </cell>
          <cell r="H932">
            <v>400</v>
          </cell>
          <cell r="I932">
            <v>1.1000000000000001</v>
          </cell>
          <cell r="J932" t="str">
            <v xml:space="preserve"> CON T DE TARDE</v>
          </cell>
          <cell r="K932" t="str">
            <v xml:space="preserve"> CON T DE TARDE</v>
          </cell>
          <cell r="L932">
            <v>450</v>
          </cell>
          <cell r="M932">
            <v>400</v>
          </cell>
          <cell r="N932">
            <v>1.1000000000000001</v>
          </cell>
          <cell r="O932" t="str">
            <v>DT</v>
          </cell>
          <cell r="P932" t="str">
            <v>Lab</v>
          </cell>
          <cell r="Q932" t="str">
            <v>MAD.</v>
          </cell>
        </row>
        <row r="933">
          <cell r="A933" t="str">
            <v>TVM:MAD.</v>
          </cell>
          <cell r="B933" t="str">
            <v xml:space="preserve"> 15H00</v>
          </cell>
          <cell r="C933">
            <v>0.625</v>
          </cell>
          <cell r="D933">
            <v>36319</v>
          </cell>
          <cell r="E933">
            <v>20</v>
          </cell>
          <cell r="F933">
            <v>1</v>
          </cell>
          <cell r="G933">
            <v>550</v>
          </cell>
          <cell r="H933">
            <v>733</v>
          </cell>
          <cell r="I933">
            <v>0.7</v>
          </cell>
          <cell r="J933" t="str">
            <v xml:space="preserve"> TELENOTICIAS</v>
          </cell>
          <cell r="K933" t="str">
            <v xml:space="preserve"> TELENOTICIAS</v>
          </cell>
          <cell r="L933">
            <v>550</v>
          </cell>
          <cell r="M933">
            <v>733</v>
          </cell>
          <cell r="N933">
            <v>0.7</v>
          </cell>
          <cell r="O933" t="str">
            <v>DT</v>
          </cell>
          <cell r="P933" t="str">
            <v>Lab</v>
          </cell>
          <cell r="Q933" t="str">
            <v>MAD.</v>
          </cell>
        </row>
        <row r="934">
          <cell r="A934" t="str">
            <v>TVM:MAD.</v>
          </cell>
          <cell r="B934" t="str">
            <v xml:space="preserve"> 22H30</v>
          </cell>
          <cell r="C934">
            <v>0.9375</v>
          </cell>
          <cell r="D934">
            <v>36321</v>
          </cell>
          <cell r="E934">
            <v>20</v>
          </cell>
          <cell r="F934">
            <v>1</v>
          </cell>
          <cell r="G934">
            <v>825</v>
          </cell>
          <cell r="H934">
            <v>655</v>
          </cell>
          <cell r="I934">
            <v>1.3</v>
          </cell>
          <cell r="J934" t="str">
            <v xml:space="preserve"> TOMBOLA</v>
          </cell>
          <cell r="K934" t="str">
            <v xml:space="preserve"> TOMBOLA</v>
          </cell>
          <cell r="L934">
            <v>825</v>
          </cell>
          <cell r="M934">
            <v>655</v>
          </cell>
          <cell r="N934">
            <v>1.3</v>
          </cell>
          <cell r="O934" t="str">
            <v>PT</v>
          </cell>
          <cell r="P934" t="str">
            <v>Lab</v>
          </cell>
          <cell r="Q934" t="str">
            <v>MAD.</v>
          </cell>
        </row>
        <row r="935">
          <cell r="A935" t="str">
            <v>TVM:MAD.</v>
          </cell>
          <cell r="B935" t="str">
            <v xml:space="preserve"> 16H00</v>
          </cell>
          <cell r="C935">
            <v>0.66666666666666663</v>
          </cell>
          <cell r="D935">
            <v>36322</v>
          </cell>
          <cell r="E935">
            <v>20</v>
          </cell>
          <cell r="F935">
            <v>1</v>
          </cell>
          <cell r="G935">
            <v>450</v>
          </cell>
          <cell r="H935">
            <v>462</v>
          </cell>
          <cell r="I935">
            <v>1</v>
          </cell>
          <cell r="J935" t="str">
            <v xml:space="preserve"> CON T DE TARDE</v>
          </cell>
          <cell r="K935" t="str">
            <v xml:space="preserve"> CON T DE TARDE</v>
          </cell>
          <cell r="L935">
            <v>450</v>
          </cell>
          <cell r="M935">
            <v>462</v>
          </cell>
          <cell r="N935">
            <v>1</v>
          </cell>
          <cell r="O935" t="str">
            <v>DT</v>
          </cell>
          <cell r="P935" t="str">
            <v>Lab</v>
          </cell>
          <cell r="Q935" t="str">
            <v>MAD.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Data"/>
      <sheetName val="Data Present"/>
      <sheetName val="xLatest Weekx"/>
      <sheetName val="Matched Data"/>
      <sheetName val="Calendar"/>
      <sheetName val="Sheet1"/>
      <sheetName val="xBRADx"/>
      <sheetName val="All_Data"/>
      <sheetName val="Data_Present"/>
      <sheetName val="xLatest_Weekx"/>
      <sheetName val="Matched_Data"/>
      <sheetName val="key data"/>
      <sheetName val="Liste lookup"/>
      <sheetName val="Start"/>
      <sheetName val="Info"/>
      <sheetName val="InputSheet"/>
      <sheetName val="LISTE"/>
      <sheetName val="All_Data1"/>
      <sheetName val="Data_Present1"/>
      <sheetName val="xLatest_Weekx1"/>
      <sheetName val="Matched_Data1"/>
      <sheetName val="key_data"/>
      <sheetName val="Liste_lookup"/>
      <sheetName val="All_Data2"/>
      <sheetName val="Data_Present2"/>
      <sheetName val="xLatest_Weekx2"/>
      <sheetName val="Matched_Data2"/>
      <sheetName val="key_data1"/>
      <sheetName val="Liste_looku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B1" t="str">
            <v>Day</v>
          </cell>
          <cell r="C1" t="str">
            <v>Break</v>
          </cell>
          <cell r="D1" t="str">
            <v>Duration</v>
          </cell>
          <cell r="E1" t="str">
            <v>Program</v>
          </cell>
          <cell r="F1" t="str">
            <v>Cost</v>
          </cell>
          <cell r="G1" t="str">
            <v>GRP</v>
          </cell>
          <cell r="H1" t="str">
            <v>Offest</v>
          </cell>
          <cell r="I1" t="str">
            <v>C/GRP</v>
          </cell>
          <cell r="J1" t="str">
            <v>Revenue</v>
          </cell>
          <cell r="K1" t="str">
            <v>30" GRPs</v>
          </cell>
        </row>
        <row r="2">
          <cell r="B2" t="str">
            <v>Sun</v>
          </cell>
          <cell r="C2">
            <v>0.2986111111111111</v>
          </cell>
          <cell r="D2">
            <v>120</v>
          </cell>
          <cell r="E2" t="str">
            <v>Selector</v>
          </cell>
          <cell r="F2">
            <v>35</v>
          </cell>
          <cell r="G2">
            <v>0</v>
          </cell>
          <cell r="H2">
            <v>3</v>
          </cell>
          <cell r="I2">
            <v>0</v>
          </cell>
          <cell r="J2">
            <v>140</v>
          </cell>
          <cell r="K2">
            <v>0</v>
          </cell>
        </row>
        <row r="3">
          <cell r="B3" t="str">
            <v>Sun</v>
          </cell>
          <cell r="C3">
            <v>0.3125</v>
          </cell>
          <cell r="D3">
            <v>120</v>
          </cell>
          <cell r="E3" t="str">
            <v>Selector</v>
          </cell>
          <cell r="F3">
            <v>35</v>
          </cell>
          <cell r="G3">
            <v>0</v>
          </cell>
          <cell r="H3">
            <v>3</v>
          </cell>
          <cell r="I3">
            <v>0</v>
          </cell>
          <cell r="J3">
            <v>0</v>
          </cell>
          <cell r="K3">
            <v>0</v>
          </cell>
        </row>
        <row r="4">
          <cell r="B4" t="str">
            <v>Sun</v>
          </cell>
          <cell r="C4">
            <v>0.3263888888888889</v>
          </cell>
          <cell r="D4">
            <v>120</v>
          </cell>
          <cell r="E4" t="str">
            <v>Selector</v>
          </cell>
          <cell r="F4">
            <v>35</v>
          </cell>
          <cell r="G4">
            <v>0</v>
          </cell>
          <cell r="H4">
            <v>3</v>
          </cell>
          <cell r="I4">
            <v>0</v>
          </cell>
          <cell r="J4">
            <v>0</v>
          </cell>
          <cell r="K4">
            <v>0</v>
          </cell>
        </row>
        <row r="5">
          <cell r="B5" t="str">
            <v>Sun</v>
          </cell>
          <cell r="C5">
            <v>0.34027777777777773</v>
          </cell>
          <cell r="D5">
            <v>120</v>
          </cell>
          <cell r="E5" t="str">
            <v>Selector</v>
          </cell>
          <cell r="F5">
            <v>35</v>
          </cell>
          <cell r="G5">
            <v>0</v>
          </cell>
          <cell r="H5">
            <v>3</v>
          </cell>
          <cell r="I5">
            <v>0</v>
          </cell>
          <cell r="J5">
            <v>0</v>
          </cell>
          <cell r="K5">
            <v>0</v>
          </cell>
        </row>
        <row r="6">
          <cell r="B6" t="str">
            <v>Sun</v>
          </cell>
          <cell r="C6">
            <v>0.35416666666666669</v>
          </cell>
          <cell r="D6">
            <v>120</v>
          </cell>
          <cell r="E6" t="str">
            <v>Selector</v>
          </cell>
          <cell r="F6">
            <v>35</v>
          </cell>
          <cell r="G6">
            <v>0</v>
          </cell>
          <cell r="H6">
            <v>3</v>
          </cell>
          <cell r="I6">
            <v>0</v>
          </cell>
          <cell r="J6">
            <v>0</v>
          </cell>
          <cell r="K6">
            <v>0</v>
          </cell>
        </row>
        <row r="7">
          <cell r="B7" t="str">
            <v>Sun</v>
          </cell>
          <cell r="C7">
            <v>0.36805555555555558</v>
          </cell>
          <cell r="D7">
            <v>120</v>
          </cell>
          <cell r="E7" t="str">
            <v>Selector</v>
          </cell>
          <cell r="F7">
            <v>35</v>
          </cell>
          <cell r="G7">
            <v>0</v>
          </cell>
          <cell r="H7">
            <v>3</v>
          </cell>
          <cell r="I7">
            <v>0</v>
          </cell>
          <cell r="J7">
            <v>0</v>
          </cell>
          <cell r="K7">
            <v>0</v>
          </cell>
        </row>
        <row r="8">
          <cell r="B8" t="str">
            <v>Sun</v>
          </cell>
          <cell r="C8">
            <v>0.38194444444444442</v>
          </cell>
          <cell r="D8">
            <v>120</v>
          </cell>
          <cell r="E8" t="str">
            <v>Selector</v>
          </cell>
          <cell r="F8">
            <v>35</v>
          </cell>
          <cell r="G8">
            <v>0</v>
          </cell>
          <cell r="H8">
            <v>3</v>
          </cell>
          <cell r="I8">
            <v>0</v>
          </cell>
          <cell r="J8">
            <v>0</v>
          </cell>
          <cell r="K8">
            <v>0</v>
          </cell>
        </row>
        <row r="9">
          <cell r="B9" t="str">
            <v>Sun</v>
          </cell>
          <cell r="C9">
            <v>0.39583333333333331</v>
          </cell>
          <cell r="D9">
            <v>120</v>
          </cell>
          <cell r="E9" t="str">
            <v>Selector</v>
          </cell>
          <cell r="F9">
            <v>35</v>
          </cell>
          <cell r="G9">
            <v>2.2838000000000001E-2</v>
          </cell>
          <cell r="H9">
            <v>3</v>
          </cell>
          <cell r="I9">
            <v>1532.5334968035729</v>
          </cell>
          <cell r="J9">
            <v>140</v>
          </cell>
          <cell r="K9">
            <v>9.1352000000000003E-2</v>
          </cell>
        </row>
        <row r="10">
          <cell r="B10" t="str">
            <v>Sun</v>
          </cell>
          <cell r="C10">
            <v>0.40972222222222227</v>
          </cell>
          <cell r="D10">
            <v>120</v>
          </cell>
          <cell r="E10" t="str">
            <v>Selector</v>
          </cell>
          <cell r="F10">
            <v>35</v>
          </cell>
          <cell r="G10">
            <v>3.5623000000000002E-2</v>
          </cell>
          <cell r="H10">
            <v>3</v>
          </cell>
          <cell r="I10">
            <v>982.51129887993704</v>
          </cell>
          <cell r="J10">
            <v>140</v>
          </cell>
          <cell r="K10">
            <v>0.14249200000000001</v>
          </cell>
        </row>
        <row r="11">
          <cell r="B11" t="str">
            <v>Sun</v>
          </cell>
          <cell r="C11">
            <v>0.4236111111111111</v>
          </cell>
          <cell r="D11">
            <v>120</v>
          </cell>
          <cell r="E11" t="str">
            <v>Selector</v>
          </cell>
          <cell r="F11">
            <v>50</v>
          </cell>
          <cell r="G11">
            <v>0</v>
          </cell>
          <cell r="H11">
            <v>3</v>
          </cell>
          <cell r="I11">
            <v>0</v>
          </cell>
          <cell r="J11">
            <v>0</v>
          </cell>
          <cell r="K11">
            <v>0</v>
          </cell>
        </row>
        <row r="12">
          <cell r="B12" t="str">
            <v>Sun</v>
          </cell>
          <cell r="C12">
            <v>0.4375</v>
          </cell>
          <cell r="D12">
            <v>120</v>
          </cell>
          <cell r="E12" t="str">
            <v>Selector</v>
          </cell>
          <cell r="F12">
            <v>50</v>
          </cell>
          <cell r="G12">
            <v>1.2102E-2</v>
          </cell>
          <cell r="H12">
            <v>3</v>
          </cell>
          <cell r="I12">
            <v>4131.5485043794415</v>
          </cell>
          <cell r="J12">
            <v>200</v>
          </cell>
          <cell r="K12">
            <v>4.8408E-2</v>
          </cell>
        </row>
        <row r="13">
          <cell r="B13" t="str">
            <v>Sun</v>
          </cell>
          <cell r="C13">
            <v>0.4513888888888889</v>
          </cell>
          <cell r="D13">
            <v>120</v>
          </cell>
          <cell r="E13" t="str">
            <v>Selector</v>
          </cell>
          <cell r="F13">
            <v>50</v>
          </cell>
          <cell r="G13">
            <v>0.117325</v>
          </cell>
          <cell r="H13">
            <v>3</v>
          </cell>
          <cell r="I13">
            <v>426.16663115278072</v>
          </cell>
          <cell r="J13">
            <v>200</v>
          </cell>
          <cell r="K13">
            <v>0.46929999999999999</v>
          </cell>
        </row>
        <row r="14">
          <cell r="B14" t="str">
            <v>Sun</v>
          </cell>
          <cell r="C14">
            <v>0.46527777777777773</v>
          </cell>
          <cell r="D14">
            <v>180</v>
          </cell>
          <cell r="E14" t="str">
            <v>Reactor</v>
          </cell>
          <cell r="F14">
            <v>150</v>
          </cell>
          <cell r="G14">
            <v>1.0140929999999999</v>
          </cell>
          <cell r="H14">
            <v>3</v>
          </cell>
          <cell r="I14">
            <v>147.91542787495823</v>
          </cell>
          <cell r="J14">
            <v>900</v>
          </cell>
          <cell r="K14">
            <v>6.0845579999999995</v>
          </cell>
        </row>
        <row r="15">
          <cell r="B15" t="str">
            <v>Sun</v>
          </cell>
          <cell r="C15">
            <v>0.47847222222222219</v>
          </cell>
          <cell r="D15">
            <v>180</v>
          </cell>
          <cell r="E15" t="str">
            <v>Reactor/Cybernet</v>
          </cell>
          <cell r="F15">
            <v>150</v>
          </cell>
          <cell r="G15">
            <v>1.2819750000000001</v>
          </cell>
          <cell r="H15">
            <v>3</v>
          </cell>
          <cell r="I15">
            <v>117.00696191423388</v>
          </cell>
          <cell r="J15">
            <v>900</v>
          </cell>
          <cell r="K15">
            <v>7.6918500000000005</v>
          </cell>
        </row>
        <row r="16">
          <cell r="B16" t="str">
            <v>Sun</v>
          </cell>
          <cell r="C16">
            <v>0.4861111111111111</v>
          </cell>
          <cell r="D16">
            <v>180</v>
          </cell>
          <cell r="E16" t="str">
            <v>Cybernet</v>
          </cell>
          <cell r="F16">
            <v>150</v>
          </cell>
          <cell r="G16">
            <v>1.2819750000000001</v>
          </cell>
          <cell r="H16">
            <v>3</v>
          </cell>
          <cell r="I16">
            <v>117.00696191423388</v>
          </cell>
          <cell r="J16">
            <v>900</v>
          </cell>
          <cell r="K16">
            <v>7.6918500000000005</v>
          </cell>
        </row>
        <row r="17">
          <cell r="B17" t="str">
            <v>Sun</v>
          </cell>
          <cell r="C17">
            <v>0.4993055555555555</v>
          </cell>
          <cell r="D17">
            <v>180</v>
          </cell>
          <cell r="E17" t="str">
            <v>Cybernet/Metropolis</v>
          </cell>
          <cell r="F17">
            <v>150</v>
          </cell>
          <cell r="G17">
            <v>1.176752</v>
          </cell>
          <cell r="H17">
            <v>3</v>
          </cell>
          <cell r="I17">
            <v>127.46950929337702</v>
          </cell>
          <cell r="J17">
            <v>900</v>
          </cell>
          <cell r="K17">
            <v>7.0605120000000001</v>
          </cell>
        </row>
        <row r="18">
          <cell r="B18" t="str">
            <v>Sun</v>
          </cell>
          <cell r="C18">
            <v>0.50694444444444442</v>
          </cell>
          <cell r="D18">
            <v>180</v>
          </cell>
          <cell r="E18" t="str">
            <v>Metropolis</v>
          </cell>
          <cell r="F18">
            <v>150</v>
          </cell>
          <cell r="G18">
            <v>1.071529</v>
          </cell>
          <cell r="H18">
            <v>3</v>
          </cell>
          <cell r="I18">
            <v>139.98687856324935</v>
          </cell>
          <cell r="J18">
            <v>900</v>
          </cell>
          <cell r="K18">
            <v>6.4291739999999997</v>
          </cell>
        </row>
        <row r="19">
          <cell r="B19" t="str">
            <v>Sun</v>
          </cell>
          <cell r="C19">
            <v>0.52083333333333337</v>
          </cell>
          <cell r="D19">
            <v>180</v>
          </cell>
          <cell r="E19" t="str">
            <v>Metropolis</v>
          </cell>
          <cell r="F19">
            <v>150</v>
          </cell>
          <cell r="G19">
            <v>1.071529</v>
          </cell>
          <cell r="H19">
            <v>3</v>
          </cell>
          <cell r="I19">
            <v>139.98687856324935</v>
          </cell>
          <cell r="J19">
            <v>900</v>
          </cell>
          <cell r="K19">
            <v>6.4291739999999997</v>
          </cell>
        </row>
        <row r="20">
          <cell r="B20" t="str">
            <v>Sun</v>
          </cell>
          <cell r="C20">
            <v>0.53472222222222221</v>
          </cell>
          <cell r="D20">
            <v>180</v>
          </cell>
          <cell r="E20" t="str">
            <v>Metropolis</v>
          </cell>
          <cell r="F20">
            <v>150</v>
          </cell>
          <cell r="G20">
            <v>1.2235009999999999</v>
          </cell>
          <cell r="H20">
            <v>3</v>
          </cell>
          <cell r="I20">
            <v>122.59900073641134</v>
          </cell>
          <cell r="J20">
            <v>900</v>
          </cell>
          <cell r="K20">
            <v>7.3410060000000001</v>
          </cell>
        </row>
        <row r="21">
          <cell r="B21" t="str">
            <v>Sun</v>
          </cell>
          <cell r="C21">
            <v>0.54861111111111105</v>
          </cell>
          <cell r="D21">
            <v>180</v>
          </cell>
          <cell r="E21" t="str">
            <v>File de poveste</v>
          </cell>
          <cell r="F21">
            <v>150</v>
          </cell>
          <cell r="G21">
            <v>1.3345929999999999</v>
          </cell>
          <cell r="H21">
            <v>3</v>
          </cell>
          <cell r="I21">
            <v>112.39381594238843</v>
          </cell>
          <cell r="J21">
            <v>900</v>
          </cell>
          <cell r="K21">
            <v>8.0075579999999995</v>
          </cell>
        </row>
        <row r="22">
          <cell r="B22" t="str">
            <v>Sun</v>
          </cell>
          <cell r="C22">
            <v>0.5625</v>
          </cell>
          <cell r="D22">
            <v>180</v>
          </cell>
          <cell r="E22" t="str">
            <v>File de poveste/Adrenalize</v>
          </cell>
          <cell r="F22">
            <v>150</v>
          </cell>
          <cell r="G22">
            <v>1.3231740000000001</v>
          </cell>
          <cell r="H22">
            <v>3</v>
          </cell>
          <cell r="I22">
            <v>113.36377528579007</v>
          </cell>
          <cell r="J22">
            <v>900</v>
          </cell>
          <cell r="K22">
            <v>7.9390440000000009</v>
          </cell>
        </row>
        <row r="23">
          <cell r="B23" t="str">
            <v>Sun</v>
          </cell>
          <cell r="C23">
            <v>0.56944444444444442</v>
          </cell>
          <cell r="D23">
            <v>180</v>
          </cell>
          <cell r="E23" t="str">
            <v>Adrenalize</v>
          </cell>
          <cell r="F23">
            <v>150</v>
          </cell>
          <cell r="G23">
            <v>1.3231740000000001</v>
          </cell>
          <cell r="H23">
            <v>3</v>
          </cell>
          <cell r="I23">
            <v>113.36377528579007</v>
          </cell>
          <cell r="J23">
            <v>900</v>
          </cell>
          <cell r="K23">
            <v>7.9390440000000009</v>
          </cell>
        </row>
        <row r="24">
          <cell r="B24" t="str">
            <v>Sun</v>
          </cell>
          <cell r="C24">
            <v>0.58263888888888882</v>
          </cell>
          <cell r="D24">
            <v>180</v>
          </cell>
          <cell r="E24" t="str">
            <v>Adrenalize/Interactiv</v>
          </cell>
          <cell r="F24">
            <v>150</v>
          </cell>
          <cell r="G24">
            <v>0.66158700000000004</v>
          </cell>
          <cell r="H24">
            <v>3</v>
          </cell>
          <cell r="I24">
            <v>226.72755057158014</v>
          </cell>
          <cell r="J24">
            <v>900</v>
          </cell>
          <cell r="K24">
            <v>3.9695220000000004</v>
          </cell>
        </row>
        <row r="25">
          <cell r="B25" t="str">
            <v>Sun</v>
          </cell>
          <cell r="C25">
            <v>0.59027777777777779</v>
          </cell>
          <cell r="D25">
            <v>120</v>
          </cell>
          <cell r="E25" t="str">
            <v>Interactiv</v>
          </cell>
          <cell r="F25">
            <v>150</v>
          </cell>
          <cell r="G25">
            <v>0</v>
          </cell>
          <cell r="H25">
            <v>3</v>
          </cell>
          <cell r="I25">
            <v>0</v>
          </cell>
          <cell r="J25">
            <v>0</v>
          </cell>
          <cell r="K25">
            <v>0</v>
          </cell>
        </row>
        <row r="26">
          <cell r="B26" t="str">
            <v>Sun</v>
          </cell>
          <cell r="C26">
            <v>0.60416666666666663</v>
          </cell>
          <cell r="D26">
            <v>120</v>
          </cell>
          <cell r="E26" t="str">
            <v>Interactiv</v>
          </cell>
          <cell r="F26">
            <v>150</v>
          </cell>
          <cell r="G26">
            <v>0</v>
          </cell>
          <cell r="H26">
            <v>3</v>
          </cell>
          <cell r="I26">
            <v>0</v>
          </cell>
          <cell r="J26">
            <v>0</v>
          </cell>
          <cell r="K26">
            <v>0</v>
          </cell>
        </row>
        <row r="27">
          <cell r="B27" t="str">
            <v>Sun</v>
          </cell>
          <cell r="C27">
            <v>0.61805555555555558</v>
          </cell>
          <cell r="D27">
            <v>120</v>
          </cell>
          <cell r="E27" t="str">
            <v>Interactiv</v>
          </cell>
          <cell r="F27">
            <v>150</v>
          </cell>
          <cell r="G27">
            <v>1.1419E-2</v>
          </cell>
          <cell r="H27">
            <v>3</v>
          </cell>
          <cell r="I27">
            <v>13136.001401173482</v>
          </cell>
          <cell r="J27">
            <v>600</v>
          </cell>
          <cell r="K27">
            <v>4.5676000000000001E-2</v>
          </cell>
        </row>
        <row r="28">
          <cell r="B28" t="str">
            <v>Sun</v>
          </cell>
          <cell r="C28">
            <v>0.63194444444444442</v>
          </cell>
          <cell r="D28">
            <v>180</v>
          </cell>
          <cell r="E28" t="str">
            <v>Turnul Londrei</v>
          </cell>
          <cell r="F28">
            <v>50</v>
          </cell>
          <cell r="G28">
            <v>0</v>
          </cell>
          <cell r="H28">
            <v>3</v>
          </cell>
          <cell r="I28">
            <v>0</v>
          </cell>
          <cell r="J28">
            <v>0</v>
          </cell>
          <cell r="K28">
            <v>0</v>
          </cell>
        </row>
        <row r="29">
          <cell r="B29" t="str">
            <v>Sun</v>
          </cell>
          <cell r="C29">
            <v>0.64583333333333337</v>
          </cell>
          <cell r="D29">
            <v>180</v>
          </cell>
          <cell r="E29" t="str">
            <v>Turnul Londrei</v>
          </cell>
          <cell r="F29">
            <v>50</v>
          </cell>
          <cell r="G29">
            <v>0</v>
          </cell>
          <cell r="H29">
            <v>3</v>
          </cell>
          <cell r="I29">
            <v>0</v>
          </cell>
          <cell r="J29">
            <v>0</v>
          </cell>
          <cell r="K29">
            <v>0</v>
          </cell>
        </row>
        <row r="30">
          <cell r="B30" t="str">
            <v>Sun</v>
          </cell>
          <cell r="C30">
            <v>0.65972222222222221</v>
          </cell>
          <cell r="D30">
            <v>180</v>
          </cell>
          <cell r="E30" t="str">
            <v>Turnul Londrei</v>
          </cell>
          <cell r="F30">
            <v>50</v>
          </cell>
          <cell r="G30">
            <v>0</v>
          </cell>
          <cell r="H30">
            <v>3</v>
          </cell>
          <cell r="I30">
            <v>0</v>
          </cell>
          <cell r="J30">
            <v>0</v>
          </cell>
          <cell r="K30">
            <v>0</v>
          </cell>
        </row>
        <row r="31">
          <cell r="B31" t="str">
            <v>Sun</v>
          </cell>
          <cell r="C31">
            <v>0.67361111111111116</v>
          </cell>
          <cell r="D31">
            <v>180</v>
          </cell>
          <cell r="E31" t="str">
            <v>Cinematomic</v>
          </cell>
          <cell r="F31">
            <v>35</v>
          </cell>
          <cell r="G31">
            <v>0</v>
          </cell>
          <cell r="H31">
            <v>3</v>
          </cell>
          <cell r="I31">
            <v>0</v>
          </cell>
          <cell r="J31">
            <v>0</v>
          </cell>
          <cell r="K31">
            <v>0</v>
          </cell>
        </row>
        <row r="32">
          <cell r="B32" t="str">
            <v>Sun</v>
          </cell>
          <cell r="C32">
            <v>0.68680555555555556</v>
          </cell>
          <cell r="D32">
            <v>180</v>
          </cell>
          <cell r="E32" t="str">
            <v>Cinematomic/Hai Hui</v>
          </cell>
          <cell r="F32">
            <v>35</v>
          </cell>
          <cell r="G32">
            <v>0</v>
          </cell>
          <cell r="H32">
            <v>3</v>
          </cell>
          <cell r="I32">
            <v>0</v>
          </cell>
          <cell r="J32">
            <v>0</v>
          </cell>
          <cell r="K32">
            <v>0</v>
          </cell>
        </row>
        <row r="33">
          <cell r="B33" t="str">
            <v>Sun</v>
          </cell>
          <cell r="C33">
            <v>0.69444444444444453</v>
          </cell>
          <cell r="D33">
            <v>180</v>
          </cell>
          <cell r="E33" t="str">
            <v>Hai Hui</v>
          </cell>
          <cell r="F33">
            <v>35</v>
          </cell>
          <cell r="G33">
            <v>0</v>
          </cell>
          <cell r="H33">
            <v>3</v>
          </cell>
          <cell r="I33">
            <v>0</v>
          </cell>
          <cell r="J33">
            <v>0</v>
          </cell>
          <cell r="K33">
            <v>0</v>
          </cell>
        </row>
        <row r="34">
          <cell r="B34" t="str">
            <v>Sun</v>
          </cell>
          <cell r="C34">
            <v>0.70763888888888893</v>
          </cell>
          <cell r="D34">
            <v>180</v>
          </cell>
          <cell r="E34" t="str">
            <v>Hai Hui/Atomix</v>
          </cell>
          <cell r="F34">
            <v>35</v>
          </cell>
          <cell r="G34">
            <v>5.7095E-2</v>
          </cell>
          <cell r="H34">
            <v>3</v>
          </cell>
          <cell r="I34">
            <v>613.01339872142921</v>
          </cell>
          <cell r="J34">
            <v>210</v>
          </cell>
          <cell r="K34">
            <v>0.34256999999999999</v>
          </cell>
        </row>
        <row r="35">
          <cell r="B35" t="str">
            <v>Sun</v>
          </cell>
          <cell r="C35">
            <v>0.71527777777777779</v>
          </cell>
          <cell r="D35">
            <v>120</v>
          </cell>
          <cell r="E35" t="str">
            <v>Atomix</v>
          </cell>
          <cell r="F35">
            <v>35</v>
          </cell>
          <cell r="G35">
            <v>0</v>
          </cell>
          <cell r="H35">
            <v>3</v>
          </cell>
          <cell r="I35">
            <v>0</v>
          </cell>
          <cell r="J35">
            <v>0</v>
          </cell>
          <cell r="K35">
            <v>0</v>
          </cell>
        </row>
        <row r="36">
          <cell r="B36" t="str">
            <v>Sun</v>
          </cell>
          <cell r="C36">
            <v>0.72916666666666663</v>
          </cell>
          <cell r="D36">
            <v>120</v>
          </cell>
          <cell r="E36" t="str">
            <v>Atomix</v>
          </cell>
          <cell r="F36">
            <v>35</v>
          </cell>
          <cell r="G36">
            <v>2.4205000000000001E-2</v>
          </cell>
          <cell r="H36">
            <v>3</v>
          </cell>
          <cell r="I36">
            <v>1445.9822350753975</v>
          </cell>
          <cell r="J36">
            <v>140</v>
          </cell>
          <cell r="K36">
            <v>9.6820000000000003E-2</v>
          </cell>
        </row>
        <row r="37">
          <cell r="B37" t="str">
            <v>Sun</v>
          </cell>
          <cell r="C37">
            <v>0.74305555555555547</v>
          </cell>
          <cell r="D37">
            <v>120</v>
          </cell>
          <cell r="E37" t="str">
            <v>Atomix</v>
          </cell>
          <cell r="F37">
            <v>35</v>
          </cell>
          <cell r="G37">
            <v>0</v>
          </cell>
          <cell r="H37">
            <v>3</v>
          </cell>
          <cell r="I37">
            <v>0</v>
          </cell>
          <cell r="J37">
            <v>0</v>
          </cell>
          <cell r="K37">
            <v>0</v>
          </cell>
        </row>
        <row r="38">
          <cell r="B38" t="str">
            <v>Sun</v>
          </cell>
          <cell r="C38">
            <v>0.75694444444444453</v>
          </cell>
          <cell r="D38">
            <v>120</v>
          </cell>
          <cell r="E38" t="str">
            <v>Atomix</v>
          </cell>
          <cell r="F38">
            <v>35</v>
          </cell>
          <cell r="G38">
            <v>1.2102E-2</v>
          </cell>
          <cell r="H38">
            <v>3</v>
          </cell>
          <cell r="I38">
            <v>2892.083953065609</v>
          </cell>
          <cell r="J38">
            <v>140</v>
          </cell>
          <cell r="K38">
            <v>4.8408E-2</v>
          </cell>
        </row>
        <row r="39">
          <cell r="B39" t="str">
            <v>Sun</v>
          </cell>
          <cell r="C39">
            <v>0.77083333333333337</v>
          </cell>
          <cell r="D39">
            <v>120</v>
          </cell>
          <cell r="E39" t="str">
            <v>Atomix</v>
          </cell>
          <cell r="F39">
            <v>35</v>
          </cell>
          <cell r="G39">
            <v>6.0511000000000002E-2</v>
          </cell>
          <cell r="H39">
            <v>3</v>
          </cell>
          <cell r="I39">
            <v>578.40723174298887</v>
          </cell>
          <cell r="J39">
            <v>140</v>
          </cell>
          <cell r="K39">
            <v>0.24204400000000001</v>
          </cell>
        </row>
        <row r="40">
          <cell r="B40" t="str">
            <v>Sun</v>
          </cell>
          <cell r="C40">
            <v>0.78472222222222221</v>
          </cell>
          <cell r="D40">
            <v>120</v>
          </cell>
          <cell r="E40" t="str">
            <v>Atomix</v>
          </cell>
          <cell r="F40">
            <v>35</v>
          </cell>
          <cell r="G40">
            <v>0</v>
          </cell>
          <cell r="H40">
            <v>3</v>
          </cell>
          <cell r="I40">
            <v>0</v>
          </cell>
          <cell r="J40">
            <v>0</v>
          </cell>
          <cell r="K40">
            <v>0</v>
          </cell>
        </row>
        <row r="41">
          <cell r="B41" t="str">
            <v>Sun</v>
          </cell>
          <cell r="C41">
            <v>0.79861111111111116</v>
          </cell>
          <cell r="D41">
            <v>120</v>
          </cell>
          <cell r="E41" t="str">
            <v>Atomix</v>
          </cell>
          <cell r="F41">
            <v>35</v>
          </cell>
          <cell r="G41">
            <v>0</v>
          </cell>
          <cell r="H41">
            <v>3</v>
          </cell>
          <cell r="I41">
            <v>0</v>
          </cell>
          <cell r="J41">
            <v>0</v>
          </cell>
          <cell r="K41">
            <v>0</v>
          </cell>
        </row>
        <row r="42">
          <cell r="B42" t="str">
            <v>Sun</v>
          </cell>
          <cell r="C42">
            <v>0.8125</v>
          </cell>
          <cell r="D42">
            <v>120</v>
          </cell>
          <cell r="E42" t="str">
            <v>Atomix</v>
          </cell>
          <cell r="F42">
            <v>35</v>
          </cell>
          <cell r="G42">
            <v>0</v>
          </cell>
          <cell r="H42">
            <v>3</v>
          </cell>
          <cell r="I42">
            <v>0</v>
          </cell>
          <cell r="J42">
            <v>0</v>
          </cell>
          <cell r="K42">
            <v>0</v>
          </cell>
        </row>
        <row r="43">
          <cell r="B43" t="str">
            <v>Sun</v>
          </cell>
          <cell r="C43">
            <v>0.82638888888888884</v>
          </cell>
          <cell r="D43">
            <v>120</v>
          </cell>
          <cell r="E43" t="str">
            <v>Atomix</v>
          </cell>
          <cell r="F43">
            <v>35</v>
          </cell>
          <cell r="G43">
            <v>2.2838000000000001E-2</v>
          </cell>
          <cell r="H43">
            <v>3</v>
          </cell>
          <cell r="I43">
            <v>1532.5334968035729</v>
          </cell>
          <cell r="J43">
            <v>140</v>
          </cell>
          <cell r="K43">
            <v>9.1352000000000003E-2</v>
          </cell>
        </row>
        <row r="44">
          <cell r="B44" t="str">
            <v>Sun</v>
          </cell>
          <cell r="C44">
            <v>0.84027777777777779</v>
          </cell>
          <cell r="D44">
            <v>120</v>
          </cell>
          <cell r="E44" t="str">
            <v>Selector</v>
          </cell>
          <cell r="F44">
            <v>35</v>
          </cell>
          <cell r="G44">
            <v>0</v>
          </cell>
          <cell r="H44">
            <v>3</v>
          </cell>
          <cell r="I44">
            <v>0</v>
          </cell>
          <cell r="J44">
            <v>0</v>
          </cell>
          <cell r="K44">
            <v>0</v>
          </cell>
        </row>
        <row r="45">
          <cell r="B45" t="str">
            <v>Sun</v>
          </cell>
          <cell r="C45">
            <v>0.85416666666666663</v>
          </cell>
          <cell r="D45">
            <v>120</v>
          </cell>
          <cell r="E45" t="str">
            <v>Selector</v>
          </cell>
          <cell r="F45">
            <v>35</v>
          </cell>
          <cell r="G45">
            <v>5.9055999999999997E-2</v>
          </cell>
          <cell r="H45">
            <v>3</v>
          </cell>
          <cell r="I45">
            <v>592.65781630994309</v>
          </cell>
          <cell r="J45">
            <v>140</v>
          </cell>
          <cell r="K45">
            <v>0.23622399999999999</v>
          </cell>
        </row>
        <row r="46">
          <cell r="B46" t="str">
            <v>Sun</v>
          </cell>
          <cell r="C46">
            <v>0.86805555555555547</v>
          </cell>
          <cell r="D46">
            <v>120</v>
          </cell>
          <cell r="E46" t="str">
            <v>Selector</v>
          </cell>
          <cell r="F46">
            <v>35</v>
          </cell>
          <cell r="G46">
            <v>3.9371000000000003E-2</v>
          </cell>
          <cell r="H46">
            <v>3</v>
          </cell>
          <cell r="I46">
            <v>888.97919788676938</v>
          </cell>
          <cell r="J46">
            <v>140</v>
          </cell>
          <cell r="K46">
            <v>0.15748400000000001</v>
          </cell>
        </row>
        <row r="47">
          <cell r="B47" t="str">
            <v>Sun</v>
          </cell>
          <cell r="C47">
            <v>0.88194444444444453</v>
          </cell>
          <cell r="D47">
            <v>120</v>
          </cell>
          <cell r="E47" t="str">
            <v>Selector</v>
          </cell>
          <cell r="F47">
            <v>35</v>
          </cell>
          <cell r="G47">
            <v>1.1419E-2</v>
          </cell>
          <cell r="H47">
            <v>3</v>
          </cell>
          <cell r="I47">
            <v>3065.0669936071458</v>
          </cell>
          <cell r="J47">
            <v>140</v>
          </cell>
          <cell r="K47">
            <v>4.5676000000000001E-2</v>
          </cell>
        </row>
        <row r="48">
          <cell r="B48" t="str">
            <v>Sun</v>
          </cell>
          <cell r="C48">
            <v>0.90277777777777779</v>
          </cell>
          <cell r="D48">
            <v>180</v>
          </cell>
          <cell r="E48" t="str">
            <v>Concert</v>
          </cell>
          <cell r="F48">
            <v>35</v>
          </cell>
          <cell r="G48">
            <v>0</v>
          </cell>
          <cell r="H48">
            <v>3</v>
          </cell>
          <cell r="I48">
            <v>0</v>
          </cell>
          <cell r="J48">
            <v>0</v>
          </cell>
          <cell r="K48">
            <v>0</v>
          </cell>
        </row>
        <row r="49">
          <cell r="B49" t="str">
            <v>Sun</v>
          </cell>
          <cell r="C49">
            <v>0.91666666666666663</v>
          </cell>
          <cell r="D49">
            <v>180</v>
          </cell>
          <cell r="E49" t="str">
            <v>Concert</v>
          </cell>
          <cell r="F49">
            <v>35</v>
          </cell>
          <cell r="G49">
            <v>0.32081100000000001</v>
          </cell>
          <cell r="H49">
            <v>3</v>
          </cell>
          <cell r="I49">
            <v>109.09850348024226</v>
          </cell>
          <cell r="J49">
            <v>210</v>
          </cell>
          <cell r="K49">
            <v>1.9248660000000002</v>
          </cell>
        </row>
        <row r="50">
          <cell r="B50" t="str">
            <v>Sun</v>
          </cell>
          <cell r="C50">
            <v>0.93055555555555547</v>
          </cell>
          <cell r="D50">
            <v>180</v>
          </cell>
          <cell r="E50" t="str">
            <v>Concert</v>
          </cell>
          <cell r="F50">
            <v>35</v>
          </cell>
          <cell r="G50">
            <v>0.64162300000000005</v>
          </cell>
          <cell r="H50">
            <v>3</v>
          </cell>
          <cell r="I50">
            <v>54.54916672251462</v>
          </cell>
          <cell r="J50">
            <v>210</v>
          </cell>
          <cell r="K50">
            <v>3.8497380000000003</v>
          </cell>
        </row>
        <row r="51">
          <cell r="B51" t="str">
            <v>Sun</v>
          </cell>
          <cell r="C51">
            <v>0.94444444444444453</v>
          </cell>
          <cell r="D51">
            <v>180</v>
          </cell>
          <cell r="E51" t="str">
            <v>Album Show</v>
          </cell>
          <cell r="F51">
            <v>35</v>
          </cell>
          <cell r="G51">
            <v>1.548635</v>
          </cell>
          <cell r="H51">
            <v>3</v>
          </cell>
          <cell r="I51">
            <v>22.600548224726936</v>
          </cell>
          <cell r="J51">
            <v>210</v>
          </cell>
          <cell r="K51">
            <v>9.2918099999999999</v>
          </cell>
        </row>
        <row r="52">
          <cell r="B52" t="str">
            <v>Sun</v>
          </cell>
          <cell r="C52">
            <v>0.95833333333333337</v>
          </cell>
          <cell r="D52">
            <v>180</v>
          </cell>
          <cell r="E52" t="str">
            <v>Album Show</v>
          </cell>
          <cell r="F52">
            <v>35</v>
          </cell>
          <cell r="G52">
            <v>1.427359</v>
          </cell>
          <cell r="H52">
            <v>3</v>
          </cell>
          <cell r="I52">
            <v>24.520810812136258</v>
          </cell>
          <cell r="J52">
            <v>210</v>
          </cell>
          <cell r="K52">
            <v>8.5641540000000003</v>
          </cell>
        </row>
        <row r="53">
          <cell r="B53" t="str">
            <v>Sun</v>
          </cell>
          <cell r="C53">
            <v>0.97222222222222221</v>
          </cell>
          <cell r="D53">
            <v>180</v>
          </cell>
          <cell r="E53" t="str">
            <v>Album Show</v>
          </cell>
          <cell r="F53">
            <v>35</v>
          </cell>
          <cell r="G53">
            <v>0.80202899999999999</v>
          </cell>
          <cell r="H53">
            <v>3</v>
          </cell>
          <cell r="I53">
            <v>43.639319775220102</v>
          </cell>
          <cell r="J53">
            <v>210</v>
          </cell>
          <cell r="K53">
            <v>4.8121739999999997</v>
          </cell>
        </row>
        <row r="54">
          <cell r="B54" t="str">
            <v>Sun</v>
          </cell>
          <cell r="C54">
            <v>0.98611111111111116</v>
          </cell>
          <cell r="D54">
            <v>180</v>
          </cell>
          <cell r="E54" t="str">
            <v>Vibratii</v>
          </cell>
          <cell r="F54">
            <v>35</v>
          </cell>
          <cell r="G54">
            <v>0.64162300000000005</v>
          </cell>
          <cell r="H54">
            <v>3</v>
          </cell>
          <cell r="I54">
            <v>54.54916672251462</v>
          </cell>
          <cell r="J54">
            <v>210</v>
          </cell>
          <cell r="K54">
            <v>3.8497380000000003</v>
          </cell>
        </row>
        <row r="55">
          <cell r="B55" t="str">
            <v>Sun</v>
          </cell>
          <cell r="C55">
            <v>0</v>
          </cell>
          <cell r="D55">
            <v>180</v>
          </cell>
          <cell r="E55" t="str">
            <v>Vibratii</v>
          </cell>
          <cell r="F55">
            <v>35</v>
          </cell>
          <cell r="G55">
            <v>0.64162300000000005</v>
          </cell>
          <cell r="H55">
            <v>3</v>
          </cell>
          <cell r="I55">
            <v>54.54916672251462</v>
          </cell>
          <cell r="J55">
            <v>210</v>
          </cell>
          <cell r="K55">
            <v>3.8497380000000003</v>
          </cell>
        </row>
        <row r="56">
          <cell r="B56" t="str">
            <v>Sun</v>
          </cell>
          <cell r="C56">
            <v>1.3888888888888888E-2</v>
          </cell>
          <cell r="D56">
            <v>180</v>
          </cell>
          <cell r="E56" t="str">
            <v>Vibratii</v>
          </cell>
          <cell r="F56">
            <v>35</v>
          </cell>
          <cell r="G56">
            <v>0.64162300000000005</v>
          </cell>
          <cell r="H56">
            <v>3</v>
          </cell>
          <cell r="I56">
            <v>54.54916672251462</v>
          </cell>
          <cell r="J56">
            <v>210</v>
          </cell>
          <cell r="K56">
            <v>3.8497380000000003</v>
          </cell>
        </row>
        <row r="57">
          <cell r="B57" t="str">
            <v>Sun</v>
          </cell>
          <cell r="C57">
            <v>4.8611111111111112E-2</v>
          </cell>
          <cell r="D57">
            <v>120</v>
          </cell>
          <cell r="E57" t="str">
            <v>Insomnia</v>
          </cell>
          <cell r="F57">
            <v>35</v>
          </cell>
          <cell r="G57">
            <v>0</v>
          </cell>
          <cell r="H57">
            <v>3</v>
          </cell>
          <cell r="I57">
            <v>0</v>
          </cell>
          <cell r="J57">
            <v>0</v>
          </cell>
          <cell r="K57">
            <v>0</v>
          </cell>
        </row>
        <row r="58">
          <cell r="B58" t="str">
            <v>Sun</v>
          </cell>
          <cell r="C58">
            <v>6.25E-2</v>
          </cell>
          <cell r="D58">
            <v>120</v>
          </cell>
          <cell r="E58" t="str">
            <v>Insomnia</v>
          </cell>
          <cell r="F58">
            <v>35</v>
          </cell>
          <cell r="G58">
            <v>0</v>
          </cell>
          <cell r="H58">
            <v>3</v>
          </cell>
          <cell r="I58">
            <v>0</v>
          </cell>
          <cell r="J58">
            <v>0</v>
          </cell>
          <cell r="K58">
            <v>0</v>
          </cell>
        </row>
        <row r="59">
          <cell r="B59" t="str">
            <v>Sun</v>
          </cell>
          <cell r="C59">
            <v>7.6388888888888895E-2</v>
          </cell>
          <cell r="D59">
            <v>120</v>
          </cell>
          <cell r="E59" t="str">
            <v>Insomnia</v>
          </cell>
          <cell r="F59">
            <v>35</v>
          </cell>
          <cell r="G59">
            <v>0</v>
          </cell>
          <cell r="H59">
            <v>3</v>
          </cell>
          <cell r="I59">
            <v>0</v>
          </cell>
          <cell r="J59">
            <v>0</v>
          </cell>
          <cell r="K59">
            <v>0</v>
          </cell>
        </row>
        <row r="60">
          <cell r="B60" t="str">
            <v>Mon</v>
          </cell>
          <cell r="C60">
            <v>0.2986111111111111</v>
          </cell>
          <cell r="D60">
            <v>120</v>
          </cell>
          <cell r="E60" t="str">
            <v>Selector</v>
          </cell>
          <cell r="F60">
            <v>35</v>
          </cell>
          <cell r="G60">
            <v>0</v>
          </cell>
          <cell r="H60">
            <v>4</v>
          </cell>
          <cell r="I60">
            <v>0</v>
          </cell>
          <cell r="J60">
            <v>0</v>
          </cell>
          <cell r="K60">
            <v>0</v>
          </cell>
        </row>
        <row r="61">
          <cell r="B61" t="str">
            <v>Mon</v>
          </cell>
          <cell r="C61">
            <v>0.3125</v>
          </cell>
          <cell r="D61">
            <v>120</v>
          </cell>
          <cell r="E61" t="str">
            <v>Selector</v>
          </cell>
          <cell r="F61">
            <v>35</v>
          </cell>
          <cell r="G61">
            <v>0</v>
          </cell>
          <cell r="H61">
            <v>4</v>
          </cell>
          <cell r="I61">
            <v>0</v>
          </cell>
          <cell r="J61">
            <v>0</v>
          </cell>
          <cell r="K61">
            <v>0</v>
          </cell>
        </row>
        <row r="62">
          <cell r="B62" t="str">
            <v>Mon</v>
          </cell>
          <cell r="C62">
            <v>0.3263888888888889</v>
          </cell>
          <cell r="D62">
            <v>120</v>
          </cell>
          <cell r="E62" t="str">
            <v>Selector</v>
          </cell>
          <cell r="F62">
            <v>35</v>
          </cell>
          <cell r="G62">
            <v>0</v>
          </cell>
          <cell r="H62">
            <v>4</v>
          </cell>
          <cell r="I62">
            <v>0</v>
          </cell>
          <cell r="J62">
            <v>0</v>
          </cell>
          <cell r="K62">
            <v>0</v>
          </cell>
        </row>
        <row r="63">
          <cell r="B63" t="str">
            <v>Mon</v>
          </cell>
          <cell r="C63">
            <v>0.34027777777777773</v>
          </cell>
          <cell r="D63">
            <v>120</v>
          </cell>
          <cell r="E63" t="str">
            <v>Selector</v>
          </cell>
          <cell r="F63">
            <v>35</v>
          </cell>
          <cell r="G63">
            <v>0.13772000000000001</v>
          </cell>
          <cell r="H63">
            <v>4</v>
          </cell>
          <cell r="I63">
            <v>254.13883241359278</v>
          </cell>
          <cell r="J63">
            <v>140</v>
          </cell>
          <cell r="K63">
            <v>0.55088000000000004</v>
          </cell>
        </row>
        <row r="64">
          <cell r="B64" t="str">
            <v>Mon</v>
          </cell>
          <cell r="C64">
            <v>0.35416666666666669</v>
          </cell>
          <cell r="D64">
            <v>120</v>
          </cell>
          <cell r="E64" t="str">
            <v>Selector</v>
          </cell>
          <cell r="F64">
            <v>35</v>
          </cell>
          <cell r="G64">
            <v>6.2600000000000003E-2</v>
          </cell>
          <cell r="H64">
            <v>4</v>
          </cell>
          <cell r="I64">
            <v>559.10543130990413</v>
          </cell>
          <cell r="J64">
            <v>140</v>
          </cell>
          <cell r="K64">
            <v>0.25040000000000001</v>
          </cell>
        </row>
        <row r="65">
          <cell r="B65" t="str">
            <v>Mon</v>
          </cell>
          <cell r="C65">
            <v>0.36805555555555558</v>
          </cell>
          <cell r="D65">
            <v>120</v>
          </cell>
          <cell r="E65" t="str">
            <v>Selector</v>
          </cell>
          <cell r="F65">
            <v>35</v>
          </cell>
          <cell r="G65">
            <v>0</v>
          </cell>
          <cell r="H65">
            <v>4</v>
          </cell>
          <cell r="I65">
            <v>0</v>
          </cell>
          <cell r="J65">
            <v>0</v>
          </cell>
          <cell r="K65">
            <v>0</v>
          </cell>
        </row>
        <row r="66">
          <cell r="B66" t="str">
            <v>Mon</v>
          </cell>
          <cell r="C66">
            <v>0.38194444444444442</v>
          </cell>
          <cell r="D66">
            <v>120</v>
          </cell>
          <cell r="E66" t="str">
            <v>Selector</v>
          </cell>
          <cell r="F66">
            <v>35</v>
          </cell>
          <cell r="G66">
            <v>0</v>
          </cell>
          <cell r="H66">
            <v>4</v>
          </cell>
          <cell r="I66">
            <v>0</v>
          </cell>
          <cell r="J66">
            <v>0</v>
          </cell>
          <cell r="K66">
            <v>0</v>
          </cell>
        </row>
        <row r="67">
          <cell r="B67" t="str">
            <v>Mon</v>
          </cell>
          <cell r="C67">
            <v>0.39583333333333331</v>
          </cell>
          <cell r="D67">
            <v>120</v>
          </cell>
          <cell r="E67" t="str">
            <v>Selector</v>
          </cell>
          <cell r="F67">
            <v>35</v>
          </cell>
          <cell r="G67">
            <v>0.239181</v>
          </cell>
          <cell r="H67">
            <v>4</v>
          </cell>
          <cell r="I67">
            <v>146.33269365041537</v>
          </cell>
          <cell r="J67">
            <v>140</v>
          </cell>
          <cell r="K67">
            <v>0.95672400000000002</v>
          </cell>
        </row>
        <row r="68">
          <cell r="B68" t="str">
            <v>Mon</v>
          </cell>
          <cell r="C68">
            <v>0.40972222222222227</v>
          </cell>
          <cell r="D68">
            <v>120</v>
          </cell>
          <cell r="E68" t="str">
            <v>Selector</v>
          </cell>
          <cell r="F68">
            <v>35</v>
          </cell>
          <cell r="G68">
            <v>0.734379</v>
          </cell>
          <cell r="H68">
            <v>4</v>
          </cell>
          <cell r="I68">
            <v>47.659314876923226</v>
          </cell>
          <cell r="J68">
            <v>140</v>
          </cell>
          <cell r="K68">
            <v>2.937516</v>
          </cell>
        </row>
        <row r="69">
          <cell r="B69" t="str">
            <v>Mon</v>
          </cell>
          <cell r="C69">
            <v>0.4236111111111111</v>
          </cell>
          <cell r="D69">
            <v>120</v>
          </cell>
          <cell r="E69" t="str">
            <v>Selector</v>
          </cell>
          <cell r="F69">
            <v>50</v>
          </cell>
          <cell r="G69">
            <v>1.1008579999999999</v>
          </cell>
          <cell r="H69">
            <v>4</v>
          </cell>
          <cell r="I69">
            <v>45.419118542082636</v>
          </cell>
          <cell r="J69">
            <v>200</v>
          </cell>
          <cell r="K69">
            <v>4.4034319999999996</v>
          </cell>
        </row>
        <row r="70">
          <cell r="B70" t="str">
            <v>Mon</v>
          </cell>
          <cell r="C70">
            <v>0.4375</v>
          </cell>
          <cell r="D70">
            <v>120</v>
          </cell>
          <cell r="E70" t="str">
            <v>Selector</v>
          </cell>
          <cell r="F70">
            <v>50</v>
          </cell>
          <cell r="G70">
            <v>1.064106</v>
          </cell>
          <cell r="H70">
            <v>4</v>
          </cell>
          <cell r="I70">
            <v>46.987800087585256</v>
          </cell>
          <cell r="J70">
            <v>200</v>
          </cell>
          <cell r="K70">
            <v>4.256424</v>
          </cell>
        </row>
        <row r="71">
          <cell r="B71" t="str">
            <v>Mon</v>
          </cell>
          <cell r="C71">
            <v>0.4513888888888889</v>
          </cell>
          <cell r="D71">
            <v>120</v>
          </cell>
          <cell r="E71" t="str">
            <v>Reactor</v>
          </cell>
          <cell r="F71">
            <v>50</v>
          </cell>
          <cell r="G71">
            <v>1.419003</v>
          </cell>
          <cell r="H71">
            <v>4</v>
          </cell>
          <cell r="I71">
            <v>35.236007252979732</v>
          </cell>
          <cell r="J71">
            <v>200</v>
          </cell>
          <cell r="K71">
            <v>5.6760120000000001</v>
          </cell>
        </row>
        <row r="72">
          <cell r="B72" t="str">
            <v>Mon</v>
          </cell>
          <cell r="C72">
            <v>0.46527777777777773</v>
          </cell>
          <cell r="D72">
            <v>120</v>
          </cell>
          <cell r="E72" t="str">
            <v>Atomix</v>
          </cell>
          <cell r="F72">
            <v>150</v>
          </cell>
          <cell r="G72">
            <v>1.7770980000000001</v>
          </cell>
          <cell r="H72">
            <v>4</v>
          </cell>
          <cell r="I72">
            <v>84.407275231866777</v>
          </cell>
          <cell r="J72">
            <v>600</v>
          </cell>
          <cell r="K72">
            <v>7.1083920000000003</v>
          </cell>
        </row>
        <row r="73">
          <cell r="B73" t="str">
            <v>Mon</v>
          </cell>
          <cell r="C73">
            <v>0.47916666666666669</v>
          </cell>
          <cell r="D73">
            <v>120</v>
          </cell>
          <cell r="E73" t="str">
            <v>Atomix</v>
          </cell>
          <cell r="F73">
            <v>150</v>
          </cell>
          <cell r="G73">
            <v>0.39932200000000001</v>
          </cell>
          <cell r="H73">
            <v>4</v>
          </cell>
          <cell r="I73">
            <v>375.63670421364213</v>
          </cell>
          <cell r="J73">
            <v>600</v>
          </cell>
          <cell r="K73">
            <v>1.597288</v>
          </cell>
        </row>
        <row r="74">
          <cell r="B74" t="str">
            <v>Mon</v>
          </cell>
          <cell r="C74">
            <v>0.49305555555555558</v>
          </cell>
          <cell r="D74">
            <v>120</v>
          </cell>
          <cell r="E74" t="str">
            <v>Atomix</v>
          </cell>
          <cell r="F74">
            <v>150</v>
          </cell>
          <cell r="G74">
            <v>0.93024600000000002</v>
          </cell>
          <cell r="H74">
            <v>4</v>
          </cell>
          <cell r="I74">
            <v>161.2476699711689</v>
          </cell>
          <cell r="J74">
            <v>600</v>
          </cell>
          <cell r="K74">
            <v>3.7209840000000001</v>
          </cell>
        </row>
        <row r="75">
          <cell r="B75" t="str">
            <v>Mon</v>
          </cell>
          <cell r="C75">
            <v>0.50694444444444442</v>
          </cell>
          <cell r="D75">
            <v>120</v>
          </cell>
          <cell r="E75" t="str">
            <v>Atomix</v>
          </cell>
          <cell r="F75">
            <v>150</v>
          </cell>
          <cell r="G75">
            <v>1.4611689999999999</v>
          </cell>
          <cell r="H75">
            <v>4</v>
          </cell>
          <cell r="I75">
            <v>102.65752969026855</v>
          </cell>
          <cell r="J75">
            <v>600</v>
          </cell>
          <cell r="K75">
            <v>5.8446759999999998</v>
          </cell>
        </row>
        <row r="76">
          <cell r="B76" t="str">
            <v>Mon</v>
          </cell>
          <cell r="C76">
            <v>0.52083333333333337</v>
          </cell>
          <cell r="D76">
            <v>120</v>
          </cell>
          <cell r="E76" t="str">
            <v>Atomix</v>
          </cell>
          <cell r="F76">
            <v>150</v>
          </cell>
          <cell r="G76">
            <v>1.694599</v>
          </cell>
          <cell r="H76">
            <v>4</v>
          </cell>
          <cell r="I76">
            <v>88.516516296775819</v>
          </cell>
          <cell r="J76">
            <v>600</v>
          </cell>
          <cell r="K76">
            <v>6.7783959999999999</v>
          </cell>
        </row>
        <row r="77">
          <cell r="B77" t="str">
            <v>Mon</v>
          </cell>
          <cell r="C77">
            <v>0.53472222222222221</v>
          </cell>
          <cell r="D77">
            <v>120</v>
          </cell>
          <cell r="E77" t="str">
            <v>Atomix</v>
          </cell>
          <cell r="F77">
            <v>150</v>
          </cell>
          <cell r="G77">
            <v>1.1453150000000001</v>
          </cell>
          <cell r="H77">
            <v>4</v>
          </cell>
          <cell r="I77">
            <v>130.96833622191275</v>
          </cell>
          <cell r="J77">
            <v>600</v>
          </cell>
          <cell r="K77">
            <v>4.5812600000000003</v>
          </cell>
        </row>
        <row r="78">
          <cell r="B78" t="str">
            <v>Mon</v>
          </cell>
          <cell r="C78">
            <v>0.54861111111111105</v>
          </cell>
          <cell r="D78">
            <v>120</v>
          </cell>
          <cell r="E78" t="str">
            <v>Atomix</v>
          </cell>
          <cell r="F78">
            <v>150</v>
          </cell>
          <cell r="G78">
            <v>0.59603099999999998</v>
          </cell>
          <cell r="H78">
            <v>4</v>
          </cell>
          <cell r="I78">
            <v>251.66476240329783</v>
          </cell>
          <cell r="J78">
            <v>600</v>
          </cell>
          <cell r="K78">
            <v>2.3841239999999999</v>
          </cell>
        </row>
        <row r="79">
          <cell r="B79" t="str">
            <v>Mon</v>
          </cell>
          <cell r="C79">
            <v>0.5625</v>
          </cell>
          <cell r="D79">
            <v>120</v>
          </cell>
          <cell r="E79" t="str">
            <v>Atomix</v>
          </cell>
          <cell r="F79">
            <v>150</v>
          </cell>
          <cell r="G79">
            <v>0.37063600000000002</v>
          </cell>
          <cell r="H79">
            <v>4</v>
          </cell>
          <cell r="I79">
            <v>404.70974217291354</v>
          </cell>
          <cell r="J79">
            <v>600</v>
          </cell>
          <cell r="K79">
            <v>1.4825440000000001</v>
          </cell>
        </row>
        <row r="80">
          <cell r="B80" t="str">
            <v>Mon</v>
          </cell>
          <cell r="C80">
            <v>0.57638888888888895</v>
          </cell>
          <cell r="D80">
            <v>120</v>
          </cell>
          <cell r="E80" t="str">
            <v>Atomix</v>
          </cell>
          <cell r="F80">
            <v>150</v>
          </cell>
          <cell r="G80">
            <v>0.189336</v>
          </cell>
          <cell r="H80">
            <v>4</v>
          </cell>
          <cell r="I80">
            <v>792.24236278362275</v>
          </cell>
          <cell r="J80">
            <v>600</v>
          </cell>
          <cell r="K80">
            <v>0.75734400000000002</v>
          </cell>
        </row>
        <row r="81">
          <cell r="B81" t="str">
            <v>Mon</v>
          </cell>
          <cell r="C81">
            <v>0.59027777777777779</v>
          </cell>
          <cell r="D81">
            <v>120</v>
          </cell>
          <cell r="E81" t="str">
            <v>Interactiv</v>
          </cell>
          <cell r="F81">
            <v>85</v>
          </cell>
          <cell r="G81">
            <v>1.6070000000000001E-2</v>
          </cell>
          <cell r="H81">
            <v>4</v>
          </cell>
          <cell r="I81">
            <v>5289.3590541381454</v>
          </cell>
          <cell r="J81">
            <v>340</v>
          </cell>
          <cell r="K81">
            <v>6.4280000000000004E-2</v>
          </cell>
        </row>
        <row r="82">
          <cell r="B82" t="str">
            <v>Mon</v>
          </cell>
          <cell r="C82">
            <v>0.60416666666666663</v>
          </cell>
          <cell r="D82">
            <v>120</v>
          </cell>
          <cell r="E82" t="str">
            <v>Interactiv</v>
          </cell>
          <cell r="F82">
            <v>85</v>
          </cell>
          <cell r="G82">
            <v>0.64162300000000005</v>
          </cell>
          <cell r="H82">
            <v>4</v>
          </cell>
          <cell r="I82">
            <v>132.47654775467836</v>
          </cell>
          <cell r="J82">
            <v>340</v>
          </cell>
          <cell r="K82">
            <v>2.5664920000000002</v>
          </cell>
        </row>
        <row r="83">
          <cell r="B83" t="str">
            <v>Mon</v>
          </cell>
          <cell r="C83">
            <v>0.61805555555555558</v>
          </cell>
          <cell r="D83">
            <v>120</v>
          </cell>
          <cell r="E83" t="str">
            <v>Interactiv</v>
          </cell>
          <cell r="F83">
            <v>85</v>
          </cell>
          <cell r="G83">
            <v>0.64162300000000005</v>
          </cell>
          <cell r="H83">
            <v>4</v>
          </cell>
          <cell r="I83">
            <v>132.47654775467836</v>
          </cell>
          <cell r="J83">
            <v>340</v>
          </cell>
          <cell r="K83">
            <v>2.5664920000000002</v>
          </cell>
        </row>
        <row r="84">
          <cell r="B84" t="str">
            <v>Mon</v>
          </cell>
          <cell r="C84">
            <v>0.63194444444444442</v>
          </cell>
          <cell r="D84">
            <v>180</v>
          </cell>
          <cell r="E84" t="str">
            <v>Cybernet</v>
          </cell>
          <cell r="F84">
            <v>50</v>
          </cell>
          <cell r="G84">
            <v>0.67918299999999998</v>
          </cell>
          <cell r="H84">
            <v>4</v>
          </cell>
          <cell r="I84">
            <v>73.617861460018872</v>
          </cell>
          <cell r="J84">
            <v>300</v>
          </cell>
          <cell r="K84">
            <v>4.0750979999999997</v>
          </cell>
        </row>
        <row r="85">
          <cell r="B85" t="str">
            <v>Mon</v>
          </cell>
          <cell r="C85">
            <v>0.64513888888888882</v>
          </cell>
          <cell r="D85">
            <v>180</v>
          </cell>
          <cell r="E85" t="str">
            <v>Cybernet/Animation</v>
          </cell>
          <cell r="F85">
            <v>50</v>
          </cell>
          <cell r="G85">
            <v>0.64162300000000005</v>
          </cell>
          <cell r="H85">
            <v>4</v>
          </cell>
          <cell r="I85">
            <v>77.927381032163737</v>
          </cell>
          <cell r="J85">
            <v>300</v>
          </cell>
          <cell r="K85">
            <v>3.8497380000000003</v>
          </cell>
        </row>
        <row r="86">
          <cell r="B86" t="str">
            <v>Mon</v>
          </cell>
          <cell r="C86">
            <v>0.65277777777777779</v>
          </cell>
          <cell r="D86">
            <v>180</v>
          </cell>
          <cell r="E86" t="str">
            <v>Animation</v>
          </cell>
          <cell r="F86">
            <v>50</v>
          </cell>
          <cell r="G86">
            <v>0.64162300000000005</v>
          </cell>
          <cell r="H86">
            <v>4</v>
          </cell>
          <cell r="I86">
            <v>77.927381032163737</v>
          </cell>
          <cell r="J86">
            <v>300</v>
          </cell>
          <cell r="K86">
            <v>3.8497380000000003</v>
          </cell>
        </row>
        <row r="87">
          <cell r="B87" t="str">
            <v>Mon</v>
          </cell>
          <cell r="C87">
            <v>0.66597222222222219</v>
          </cell>
          <cell r="D87">
            <v>180</v>
          </cell>
          <cell r="E87" t="str">
            <v>Animation/Atomix</v>
          </cell>
          <cell r="F87">
            <v>50</v>
          </cell>
          <cell r="G87">
            <v>0.75122500000000003</v>
          </cell>
          <cell r="H87">
            <v>4</v>
          </cell>
          <cell r="I87">
            <v>66.557955339611965</v>
          </cell>
          <cell r="J87">
            <v>300</v>
          </cell>
          <cell r="K87">
            <v>4.5073500000000006</v>
          </cell>
        </row>
        <row r="88">
          <cell r="B88" t="str">
            <v>Mon</v>
          </cell>
          <cell r="C88">
            <v>0.67361111111111116</v>
          </cell>
          <cell r="D88">
            <v>120</v>
          </cell>
          <cell r="E88" t="str">
            <v>Atomix</v>
          </cell>
          <cell r="F88">
            <v>50</v>
          </cell>
          <cell r="G88">
            <v>0.40256199999999998</v>
          </cell>
          <cell r="H88">
            <v>4</v>
          </cell>
          <cell r="I88">
            <v>124.20447036729746</v>
          </cell>
          <cell r="J88">
            <v>200</v>
          </cell>
          <cell r="K88">
            <v>1.6102479999999999</v>
          </cell>
        </row>
        <row r="89">
          <cell r="B89" t="str">
            <v>Mon</v>
          </cell>
          <cell r="C89">
            <v>0.6875</v>
          </cell>
          <cell r="D89">
            <v>120</v>
          </cell>
          <cell r="E89" t="str">
            <v>Atomix</v>
          </cell>
          <cell r="F89">
            <v>50</v>
          </cell>
          <cell r="G89">
            <v>0</v>
          </cell>
          <cell r="H89">
            <v>4</v>
          </cell>
          <cell r="I89">
            <v>0</v>
          </cell>
          <cell r="J89">
            <v>0</v>
          </cell>
          <cell r="K89">
            <v>0</v>
          </cell>
        </row>
        <row r="90">
          <cell r="B90" t="str">
            <v>Mon</v>
          </cell>
          <cell r="C90">
            <v>0.70138888888888884</v>
          </cell>
          <cell r="D90">
            <v>120</v>
          </cell>
          <cell r="E90" t="str">
            <v>Atomix</v>
          </cell>
          <cell r="F90">
            <v>50</v>
          </cell>
          <cell r="G90">
            <v>0</v>
          </cell>
          <cell r="H90">
            <v>4</v>
          </cell>
          <cell r="I90">
            <v>0</v>
          </cell>
          <cell r="J90">
            <v>0</v>
          </cell>
          <cell r="K90">
            <v>0</v>
          </cell>
        </row>
        <row r="91">
          <cell r="B91" t="str">
            <v>Mon</v>
          </cell>
          <cell r="C91">
            <v>0.71527777777777779</v>
          </cell>
          <cell r="D91">
            <v>120</v>
          </cell>
          <cell r="E91" t="str">
            <v>Atomix</v>
          </cell>
          <cell r="F91">
            <v>50</v>
          </cell>
          <cell r="G91">
            <v>0.103057</v>
          </cell>
          <cell r="H91">
            <v>4</v>
          </cell>
          <cell r="I91">
            <v>485.16840195231765</v>
          </cell>
          <cell r="J91">
            <v>200</v>
          </cell>
          <cell r="K91">
            <v>0.41222799999999998</v>
          </cell>
        </row>
        <row r="92">
          <cell r="B92" t="str">
            <v>Mon</v>
          </cell>
          <cell r="C92">
            <v>0.72916666666666663</v>
          </cell>
          <cell r="D92">
            <v>120</v>
          </cell>
          <cell r="E92" t="str">
            <v>Atomix</v>
          </cell>
          <cell r="F92">
            <v>50</v>
          </cell>
          <cell r="G92">
            <v>2.0611000000000001E-2</v>
          </cell>
          <cell r="H92">
            <v>4</v>
          </cell>
          <cell r="I92">
            <v>2425.8890883508807</v>
          </cell>
          <cell r="J92">
            <v>200</v>
          </cell>
          <cell r="K92">
            <v>8.2444000000000003E-2</v>
          </cell>
        </row>
        <row r="93">
          <cell r="B93" t="str">
            <v>Mon</v>
          </cell>
          <cell r="C93">
            <v>0.74305555555555547</v>
          </cell>
          <cell r="D93">
            <v>120</v>
          </cell>
          <cell r="E93" t="str">
            <v>Atomix</v>
          </cell>
          <cell r="F93">
            <v>50</v>
          </cell>
          <cell r="G93">
            <v>0.28948699999999999</v>
          </cell>
          <cell r="H93">
            <v>4</v>
          </cell>
          <cell r="I93">
            <v>172.71932763820138</v>
          </cell>
          <cell r="J93">
            <v>200</v>
          </cell>
          <cell r="K93">
            <v>1.157948</v>
          </cell>
        </row>
        <row r="94">
          <cell r="B94" t="str">
            <v>Mon</v>
          </cell>
          <cell r="C94">
            <v>0.75694444444444453</v>
          </cell>
          <cell r="D94">
            <v>120</v>
          </cell>
          <cell r="E94" t="str">
            <v>Atomix</v>
          </cell>
          <cell r="F94">
            <v>50</v>
          </cell>
          <cell r="G94">
            <v>0.57897399999999999</v>
          </cell>
          <cell r="H94">
            <v>4</v>
          </cell>
          <cell r="I94">
            <v>86.359663819100689</v>
          </cell>
          <cell r="J94">
            <v>200</v>
          </cell>
          <cell r="K94">
            <v>2.315896</v>
          </cell>
        </row>
        <row r="95">
          <cell r="B95" t="str">
            <v>Mon</v>
          </cell>
          <cell r="C95">
            <v>0.77083333333333337</v>
          </cell>
          <cell r="D95">
            <v>120</v>
          </cell>
          <cell r="E95" t="str">
            <v>Atomix</v>
          </cell>
          <cell r="F95">
            <v>50</v>
          </cell>
          <cell r="G95">
            <v>0.57897399999999999</v>
          </cell>
          <cell r="H95">
            <v>4</v>
          </cell>
          <cell r="I95">
            <v>86.359663819100689</v>
          </cell>
          <cell r="J95">
            <v>200</v>
          </cell>
          <cell r="K95">
            <v>2.315896</v>
          </cell>
        </row>
        <row r="96">
          <cell r="B96" t="str">
            <v>Mon</v>
          </cell>
          <cell r="C96">
            <v>0.78472222222222221</v>
          </cell>
          <cell r="D96">
            <v>120</v>
          </cell>
          <cell r="E96" t="str">
            <v>Atomix</v>
          </cell>
          <cell r="F96">
            <v>50</v>
          </cell>
          <cell r="G96">
            <v>0.57897399999999999</v>
          </cell>
          <cell r="H96">
            <v>4</v>
          </cell>
          <cell r="I96">
            <v>86.359663819100689</v>
          </cell>
          <cell r="J96">
            <v>200</v>
          </cell>
          <cell r="K96">
            <v>2.315896</v>
          </cell>
        </row>
        <row r="97">
          <cell r="B97" t="str">
            <v>Mon</v>
          </cell>
          <cell r="C97">
            <v>0.79861111111111116</v>
          </cell>
          <cell r="D97">
            <v>120</v>
          </cell>
          <cell r="E97" t="str">
            <v>Selector</v>
          </cell>
          <cell r="F97">
            <v>35</v>
          </cell>
          <cell r="G97">
            <v>0.63386200000000004</v>
          </cell>
          <cell r="H97">
            <v>4</v>
          </cell>
          <cell r="I97">
            <v>55.217066175287364</v>
          </cell>
          <cell r="J97">
            <v>140</v>
          </cell>
          <cell r="K97">
            <v>2.5354480000000001</v>
          </cell>
        </row>
        <row r="98">
          <cell r="B98" t="str">
            <v>Mon</v>
          </cell>
          <cell r="C98">
            <v>0.8125</v>
          </cell>
          <cell r="D98">
            <v>120</v>
          </cell>
          <cell r="E98" t="str">
            <v>Selector</v>
          </cell>
          <cell r="F98">
            <v>35</v>
          </cell>
          <cell r="G98">
            <v>0.28500700000000001</v>
          </cell>
          <cell r="H98">
            <v>4</v>
          </cell>
          <cell r="I98">
            <v>122.8040013052311</v>
          </cell>
          <cell r="J98">
            <v>140</v>
          </cell>
          <cell r="K98">
            <v>1.140028</v>
          </cell>
        </row>
        <row r="99">
          <cell r="B99" t="str">
            <v>Mon</v>
          </cell>
          <cell r="C99">
            <v>0.82638888888888884</v>
          </cell>
          <cell r="D99">
            <v>120</v>
          </cell>
          <cell r="E99" t="str">
            <v>Selector</v>
          </cell>
          <cell r="F99">
            <v>35</v>
          </cell>
          <cell r="G99">
            <v>0.18437999999999999</v>
          </cell>
          <cell r="H99">
            <v>4</v>
          </cell>
          <cell r="I99">
            <v>189.82536066818528</v>
          </cell>
          <cell r="J99">
            <v>140</v>
          </cell>
          <cell r="K99">
            <v>0.73751999999999995</v>
          </cell>
        </row>
        <row r="100">
          <cell r="B100" t="str">
            <v>Mon</v>
          </cell>
          <cell r="C100">
            <v>0.84027777777777779</v>
          </cell>
          <cell r="D100">
            <v>120</v>
          </cell>
          <cell r="E100" t="str">
            <v>Selector</v>
          </cell>
          <cell r="F100">
            <v>35</v>
          </cell>
          <cell r="G100">
            <v>0.18437999999999999</v>
          </cell>
          <cell r="H100">
            <v>4</v>
          </cell>
          <cell r="I100">
            <v>189.82536066818528</v>
          </cell>
          <cell r="J100">
            <v>140</v>
          </cell>
          <cell r="K100">
            <v>0.73751999999999995</v>
          </cell>
        </row>
        <row r="101">
          <cell r="B101" t="str">
            <v>Mon</v>
          </cell>
          <cell r="C101">
            <v>0.85416666666666663</v>
          </cell>
          <cell r="D101">
            <v>120</v>
          </cell>
          <cell r="E101" t="str">
            <v>Selector</v>
          </cell>
          <cell r="F101">
            <v>35</v>
          </cell>
          <cell r="G101">
            <v>0.18437999999999999</v>
          </cell>
          <cell r="H101">
            <v>4</v>
          </cell>
          <cell r="I101">
            <v>189.82536066818528</v>
          </cell>
          <cell r="J101">
            <v>140</v>
          </cell>
          <cell r="K101">
            <v>0.73751999999999995</v>
          </cell>
        </row>
        <row r="102">
          <cell r="B102" t="str">
            <v>Mon</v>
          </cell>
          <cell r="C102">
            <v>0.86805555555555547</v>
          </cell>
          <cell r="D102">
            <v>120</v>
          </cell>
          <cell r="E102" t="str">
            <v>Selector</v>
          </cell>
          <cell r="F102">
            <v>35</v>
          </cell>
          <cell r="G102">
            <v>9.2189999999999994E-2</v>
          </cell>
          <cell r="H102">
            <v>4</v>
          </cell>
          <cell r="I102">
            <v>379.65072133637057</v>
          </cell>
          <cell r="J102">
            <v>140</v>
          </cell>
          <cell r="K102">
            <v>0.36875999999999998</v>
          </cell>
        </row>
        <row r="103">
          <cell r="B103" t="str">
            <v>Mon</v>
          </cell>
          <cell r="C103">
            <v>0.88194444444444453</v>
          </cell>
          <cell r="D103">
            <v>120</v>
          </cell>
          <cell r="E103" t="str">
            <v>Selector</v>
          </cell>
          <cell r="F103">
            <v>35</v>
          </cell>
          <cell r="G103">
            <v>0</v>
          </cell>
          <cell r="H103">
            <v>4</v>
          </cell>
          <cell r="I103">
            <v>0</v>
          </cell>
          <cell r="J103">
            <v>0</v>
          </cell>
          <cell r="K103">
            <v>0</v>
          </cell>
        </row>
        <row r="104">
          <cell r="B104" t="str">
            <v>Mon</v>
          </cell>
          <cell r="C104">
            <v>0.89583333333333337</v>
          </cell>
          <cell r="D104">
            <v>120</v>
          </cell>
          <cell r="E104" t="str">
            <v>Selector</v>
          </cell>
          <cell r="F104">
            <v>35</v>
          </cell>
          <cell r="G104">
            <v>0</v>
          </cell>
          <cell r="H104">
            <v>4</v>
          </cell>
          <cell r="I104">
            <v>0</v>
          </cell>
          <cell r="J104">
            <v>0</v>
          </cell>
          <cell r="K104">
            <v>0</v>
          </cell>
        </row>
        <row r="105">
          <cell r="B105" t="str">
            <v>Mon</v>
          </cell>
          <cell r="C105">
            <v>0.90972222222222221</v>
          </cell>
          <cell r="D105">
            <v>120</v>
          </cell>
          <cell r="E105" t="str">
            <v>Selector</v>
          </cell>
          <cell r="F105">
            <v>35</v>
          </cell>
          <cell r="G105">
            <v>0.10016</v>
          </cell>
          <cell r="H105">
            <v>4</v>
          </cell>
          <cell r="I105">
            <v>349.44089456869011</v>
          </cell>
          <cell r="J105">
            <v>140</v>
          </cell>
          <cell r="K105">
            <v>0.40064</v>
          </cell>
        </row>
        <row r="106">
          <cell r="B106" t="str">
            <v>Mon</v>
          </cell>
          <cell r="C106">
            <v>0.92361111111111116</v>
          </cell>
          <cell r="D106">
            <v>120</v>
          </cell>
          <cell r="E106" t="str">
            <v>Selector</v>
          </cell>
          <cell r="F106">
            <v>35</v>
          </cell>
          <cell r="G106">
            <v>3.7560000000000003E-2</v>
          </cell>
          <cell r="H106">
            <v>4</v>
          </cell>
          <cell r="I106">
            <v>931.84238551650685</v>
          </cell>
          <cell r="J106">
            <v>140</v>
          </cell>
          <cell r="K106">
            <v>0.15024000000000001</v>
          </cell>
        </row>
        <row r="107">
          <cell r="B107" t="str">
            <v>Mon</v>
          </cell>
          <cell r="C107">
            <v>0.9375</v>
          </cell>
          <cell r="D107">
            <v>120</v>
          </cell>
          <cell r="E107" t="str">
            <v>Selector</v>
          </cell>
          <cell r="F107">
            <v>35</v>
          </cell>
          <cell r="G107">
            <v>0.16066</v>
          </cell>
          <cell r="H107">
            <v>4</v>
          </cell>
          <cell r="I107">
            <v>217.85136312710071</v>
          </cell>
          <cell r="J107">
            <v>140</v>
          </cell>
          <cell r="K107">
            <v>0.64263999999999999</v>
          </cell>
        </row>
        <row r="108">
          <cell r="B108" t="str">
            <v>Mon</v>
          </cell>
          <cell r="C108">
            <v>0.95138888888888884</v>
          </cell>
          <cell r="D108">
            <v>120</v>
          </cell>
          <cell r="E108" t="str">
            <v>Selector</v>
          </cell>
          <cell r="F108">
            <v>35</v>
          </cell>
          <cell r="G108">
            <v>0.30728</v>
          </cell>
          <cell r="H108">
            <v>4</v>
          </cell>
          <cell r="I108">
            <v>113.90262952356157</v>
          </cell>
          <cell r="J108">
            <v>140</v>
          </cell>
          <cell r="K108">
            <v>1.22912</v>
          </cell>
        </row>
        <row r="109">
          <cell r="B109" t="str">
            <v>Mon</v>
          </cell>
          <cell r="C109">
            <v>0.96527777777777779</v>
          </cell>
          <cell r="D109">
            <v>180</v>
          </cell>
          <cell r="E109" t="str">
            <v>File de poveste</v>
          </cell>
          <cell r="F109">
            <v>35</v>
          </cell>
          <cell r="G109">
            <v>0.43726900000000002</v>
          </cell>
          <cell r="H109">
            <v>4</v>
          </cell>
          <cell r="I109">
            <v>80.042262314502054</v>
          </cell>
          <cell r="J109">
            <v>210</v>
          </cell>
          <cell r="K109">
            <v>2.6236139999999999</v>
          </cell>
        </row>
        <row r="110">
          <cell r="B110" t="str">
            <v>Mon</v>
          </cell>
          <cell r="C110">
            <v>0.97638888888888886</v>
          </cell>
          <cell r="D110">
            <v>180</v>
          </cell>
          <cell r="E110" t="str">
            <v>File de poveste/News</v>
          </cell>
          <cell r="F110">
            <v>35</v>
          </cell>
          <cell r="G110">
            <v>1.053852</v>
          </cell>
          <cell r="H110">
            <v>4</v>
          </cell>
          <cell r="I110">
            <v>33.21149459316868</v>
          </cell>
          <cell r="J110">
            <v>210</v>
          </cell>
          <cell r="K110">
            <v>6.3231120000000001</v>
          </cell>
        </row>
        <row r="111">
          <cell r="B111" t="str">
            <v>Mon</v>
          </cell>
          <cell r="C111">
            <v>0.98611111111111116</v>
          </cell>
          <cell r="D111">
            <v>180</v>
          </cell>
          <cell r="E111" t="str">
            <v>Aria 52</v>
          </cell>
          <cell r="F111">
            <v>35</v>
          </cell>
          <cell r="G111">
            <v>0.74189700000000003</v>
          </cell>
          <cell r="H111">
            <v>4</v>
          </cell>
          <cell r="I111">
            <v>47.176360060763152</v>
          </cell>
          <cell r="J111">
            <v>210</v>
          </cell>
          <cell r="K111">
            <v>4.4513820000000006</v>
          </cell>
        </row>
        <row r="112">
          <cell r="B112" t="str">
            <v>Mon</v>
          </cell>
          <cell r="C112">
            <v>0</v>
          </cell>
          <cell r="D112">
            <v>180</v>
          </cell>
          <cell r="E112" t="str">
            <v>Aria 52</v>
          </cell>
          <cell r="F112">
            <v>35</v>
          </cell>
          <cell r="G112">
            <v>0</v>
          </cell>
          <cell r="H112">
            <v>4</v>
          </cell>
          <cell r="I112">
            <v>0</v>
          </cell>
          <cell r="J112">
            <v>0</v>
          </cell>
          <cell r="K112">
            <v>0</v>
          </cell>
        </row>
        <row r="113">
          <cell r="B113" t="str">
            <v>Mon</v>
          </cell>
          <cell r="C113">
            <v>1.3888888888888888E-2</v>
          </cell>
          <cell r="D113">
            <v>180</v>
          </cell>
          <cell r="E113" t="str">
            <v>Aria 52</v>
          </cell>
          <cell r="F113">
            <v>35</v>
          </cell>
          <cell r="G113">
            <v>0</v>
          </cell>
          <cell r="H113">
            <v>4</v>
          </cell>
          <cell r="I113">
            <v>0</v>
          </cell>
          <cell r="J113">
            <v>0</v>
          </cell>
          <cell r="K113">
            <v>0</v>
          </cell>
        </row>
        <row r="114">
          <cell r="B114" t="str">
            <v>Mon</v>
          </cell>
          <cell r="C114">
            <v>3.4722222222222224E-2</v>
          </cell>
          <cell r="D114">
            <v>120</v>
          </cell>
          <cell r="E114" t="str">
            <v>Insomnia</v>
          </cell>
          <cell r="F114">
            <v>35</v>
          </cell>
          <cell r="G114">
            <v>0</v>
          </cell>
          <cell r="H114">
            <v>4</v>
          </cell>
          <cell r="I114">
            <v>0</v>
          </cell>
          <cell r="J114">
            <v>0</v>
          </cell>
          <cell r="K114">
            <v>0</v>
          </cell>
        </row>
        <row r="115">
          <cell r="B115" t="str">
            <v>Mon</v>
          </cell>
          <cell r="C115">
            <v>4.8611111111111112E-2</v>
          </cell>
          <cell r="D115">
            <v>120</v>
          </cell>
          <cell r="E115" t="str">
            <v>Insomnia</v>
          </cell>
          <cell r="F115">
            <v>35</v>
          </cell>
          <cell r="G115">
            <v>0</v>
          </cell>
          <cell r="H115">
            <v>4</v>
          </cell>
          <cell r="I115">
            <v>0</v>
          </cell>
          <cell r="J115">
            <v>0</v>
          </cell>
          <cell r="K115">
            <v>0</v>
          </cell>
        </row>
        <row r="116">
          <cell r="B116" t="str">
            <v>Mon</v>
          </cell>
          <cell r="C116">
            <v>6.25E-2</v>
          </cell>
          <cell r="D116">
            <v>120</v>
          </cell>
          <cell r="E116" t="str">
            <v>Insomnia</v>
          </cell>
          <cell r="F116">
            <v>35</v>
          </cell>
          <cell r="G116">
            <v>0</v>
          </cell>
          <cell r="H116">
            <v>4</v>
          </cell>
          <cell r="I116">
            <v>0</v>
          </cell>
          <cell r="J116">
            <v>0</v>
          </cell>
          <cell r="K116">
            <v>0</v>
          </cell>
        </row>
        <row r="117">
          <cell r="B117" t="str">
            <v>Mon</v>
          </cell>
          <cell r="C117">
            <v>7.6388888888888895E-2</v>
          </cell>
          <cell r="D117">
            <v>120</v>
          </cell>
          <cell r="E117" t="str">
            <v>Insomnia</v>
          </cell>
          <cell r="F117">
            <v>35</v>
          </cell>
          <cell r="G117">
            <v>0</v>
          </cell>
          <cell r="H117">
            <v>4</v>
          </cell>
          <cell r="I117">
            <v>0</v>
          </cell>
          <cell r="J117">
            <v>0</v>
          </cell>
          <cell r="K117">
            <v>0</v>
          </cell>
        </row>
        <row r="118">
          <cell r="B118" t="str">
            <v>Tue</v>
          </cell>
          <cell r="C118">
            <v>0.2986111111111111</v>
          </cell>
          <cell r="D118">
            <v>120</v>
          </cell>
          <cell r="E118" t="str">
            <v>Selector</v>
          </cell>
          <cell r="F118">
            <v>35</v>
          </cell>
          <cell r="G118">
            <v>0</v>
          </cell>
          <cell r="H118">
            <v>5</v>
          </cell>
          <cell r="I118">
            <v>0</v>
          </cell>
          <cell r="J118">
            <v>0</v>
          </cell>
          <cell r="K118">
            <v>0</v>
          </cell>
        </row>
        <row r="119">
          <cell r="B119" t="str">
            <v>Tue</v>
          </cell>
          <cell r="C119">
            <v>0.3125</v>
          </cell>
          <cell r="D119">
            <v>120</v>
          </cell>
          <cell r="E119" t="str">
            <v>Selector</v>
          </cell>
          <cell r="F119">
            <v>35</v>
          </cell>
          <cell r="G119">
            <v>0</v>
          </cell>
          <cell r="H119">
            <v>5</v>
          </cell>
          <cell r="I119">
            <v>0</v>
          </cell>
          <cell r="J119">
            <v>0</v>
          </cell>
          <cell r="K119">
            <v>0</v>
          </cell>
        </row>
        <row r="120">
          <cell r="B120" t="str">
            <v>Tue</v>
          </cell>
          <cell r="C120">
            <v>0.3263888888888889</v>
          </cell>
          <cell r="D120">
            <v>120</v>
          </cell>
          <cell r="E120" t="str">
            <v>Selector</v>
          </cell>
          <cell r="F120">
            <v>35</v>
          </cell>
          <cell r="G120">
            <v>0</v>
          </cell>
          <cell r="H120">
            <v>5</v>
          </cell>
          <cell r="I120">
            <v>0</v>
          </cell>
          <cell r="J120">
            <v>0</v>
          </cell>
          <cell r="K120">
            <v>0</v>
          </cell>
        </row>
        <row r="121">
          <cell r="B121" t="str">
            <v>Tue</v>
          </cell>
          <cell r="C121">
            <v>0.34027777777777773</v>
          </cell>
          <cell r="D121">
            <v>120</v>
          </cell>
          <cell r="E121" t="str">
            <v>Selector</v>
          </cell>
          <cell r="F121">
            <v>35</v>
          </cell>
          <cell r="G121">
            <v>0</v>
          </cell>
          <cell r="H121">
            <v>5</v>
          </cell>
          <cell r="I121">
            <v>0</v>
          </cell>
          <cell r="J121">
            <v>0</v>
          </cell>
          <cell r="K121">
            <v>0</v>
          </cell>
        </row>
        <row r="122">
          <cell r="B122" t="str">
            <v>Tue</v>
          </cell>
          <cell r="C122">
            <v>0.35416666666666669</v>
          </cell>
          <cell r="D122">
            <v>120</v>
          </cell>
          <cell r="E122" t="str">
            <v>Selector</v>
          </cell>
          <cell r="F122">
            <v>35</v>
          </cell>
          <cell r="G122">
            <v>0.70041600000000004</v>
          </cell>
          <cell r="H122">
            <v>5</v>
          </cell>
          <cell r="I122">
            <v>49.970303362573098</v>
          </cell>
          <cell r="J122">
            <v>140</v>
          </cell>
          <cell r="K122">
            <v>2.8016640000000002</v>
          </cell>
        </row>
        <row r="123">
          <cell r="B123" t="str">
            <v>Tue</v>
          </cell>
          <cell r="C123">
            <v>0.36805555555555558</v>
          </cell>
          <cell r="D123">
            <v>120</v>
          </cell>
          <cell r="E123" t="str">
            <v>Selector</v>
          </cell>
          <cell r="F123">
            <v>35</v>
          </cell>
          <cell r="G123">
            <v>0.67636799999999997</v>
          </cell>
          <cell r="H123">
            <v>5</v>
          </cell>
          <cell r="I123">
            <v>51.746977976486178</v>
          </cell>
          <cell r="J123">
            <v>140</v>
          </cell>
          <cell r="K123">
            <v>2.7054719999999999</v>
          </cell>
        </row>
        <row r="124">
          <cell r="B124" t="str">
            <v>Tue</v>
          </cell>
          <cell r="C124">
            <v>0.38194444444444442</v>
          </cell>
          <cell r="D124">
            <v>120</v>
          </cell>
          <cell r="E124" t="str">
            <v>Selector</v>
          </cell>
          <cell r="F124">
            <v>35</v>
          </cell>
          <cell r="G124">
            <v>0.67636799999999997</v>
          </cell>
          <cell r="H124">
            <v>5</v>
          </cell>
          <cell r="I124">
            <v>51.746977976486178</v>
          </cell>
          <cell r="J124">
            <v>140</v>
          </cell>
          <cell r="K124">
            <v>2.7054719999999999</v>
          </cell>
        </row>
        <row r="125">
          <cell r="B125" t="str">
            <v>Tue</v>
          </cell>
          <cell r="C125">
            <v>0.39583333333333331</v>
          </cell>
          <cell r="D125">
            <v>120</v>
          </cell>
          <cell r="E125" t="str">
            <v>Selector</v>
          </cell>
          <cell r="F125">
            <v>35</v>
          </cell>
          <cell r="G125">
            <v>1.3231740000000001</v>
          </cell>
          <cell r="H125">
            <v>5</v>
          </cell>
          <cell r="I125">
            <v>26.451547566684351</v>
          </cell>
          <cell r="J125">
            <v>140</v>
          </cell>
          <cell r="K125">
            <v>5.2926960000000003</v>
          </cell>
        </row>
        <row r="126">
          <cell r="B126" t="str">
            <v>Tue</v>
          </cell>
          <cell r="C126">
            <v>0.40972222222222227</v>
          </cell>
          <cell r="D126">
            <v>120</v>
          </cell>
          <cell r="E126" t="str">
            <v>Selector</v>
          </cell>
          <cell r="F126">
            <v>35</v>
          </cell>
          <cell r="G126">
            <v>2.4913470000000002</v>
          </cell>
          <cell r="H126">
            <v>5</v>
          </cell>
          <cell r="I126">
            <v>14.048625101200273</v>
          </cell>
          <cell r="J126">
            <v>140</v>
          </cell>
          <cell r="K126">
            <v>9.9653880000000008</v>
          </cell>
        </row>
        <row r="127">
          <cell r="B127" t="str">
            <v>Tue</v>
          </cell>
          <cell r="C127">
            <v>0.4236111111111111</v>
          </cell>
          <cell r="D127">
            <v>120</v>
          </cell>
          <cell r="E127" t="str">
            <v>Selector</v>
          </cell>
          <cell r="F127">
            <v>50</v>
          </cell>
          <cell r="G127">
            <v>3.4473690000000001</v>
          </cell>
          <cell r="H127">
            <v>5</v>
          </cell>
          <cell r="I127">
            <v>14.503814358138046</v>
          </cell>
          <cell r="J127">
            <v>200</v>
          </cell>
          <cell r="K127">
            <v>13.789476000000001</v>
          </cell>
        </row>
        <row r="128">
          <cell r="B128" t="str">
            <v>Tue</v>
          </cell>
          <cell r="C128">
            <v>0.4375</v>
          </cell>
          <cell r="D128">
            <v>120</v>
          </cell>
          <cell r="E128" t="str">
            <v>Selector</v>
          </cell>
          <cell r="F128">
            <v>50</v>
          </cell>
          <cell r="G128">
            <v>2.0455450000000002</v>
          </cell>
          <cell r="H128">
            <v>5</v>
          </cell>
          <cell r="I128">
            <v>24.443363504591684</v>
          </cell>
          <cell r="J128">
            <v>200</v>
          </cell>
          <cell r="K128">
            <v>8.1821800000000007</v>
          </cell>
        </row>
        <row r="129">
          <cell r="B129" t="str">
            <v>Tue</v>
          </cell>
          <cell r="C129">
            <v>0.4513888888888889</v>
          </cell>
          <cell r="D129">
            <v>120</v>
          </cell>
          <cell r="E129" t="str">
            <v>Selector</v>
          </cell>
          <cell r="F129">
            <v>50</v>
          </cell>
          <cell r="G129">
            <v>1.600824</v>
          </cell>
          <cell r="H129">
            <v>5</v>
          </cell>
          <cell r="I129">
            <v>31.233914534014982</v>
          </cell>
          <cell r="J129">
            <v>200</v>
          </cell>
          <cell r="K129">
            <v>6.4032960000000001</v>
          </cell>
        </row>
        <row r="130">
          <cell r="B130" t="str">
            <v>Tue</v>
          </cell>
          <cell r="C130">
            <v>0.46527777777777773</v>
          </cell>
          <cell r="D130">
            <v>120</v>
          </cell>
          <cell r="E130" t="str">
            <v>Atomix</v>
          </cell>
          <cell r="F130">
            <v>150</v>
          </cell>
          <cell r="G130">
            <v>1.1921759999999999</v>
          </cell>
          <cell r="H130">
            <v>5</v>
          </cell>
          <cell r="I130">
            <v>125.82034867335025</v>
          </cell>
          <cell r="J130">
            <v>600</v>
          </cell>
          <cell r="K130">
            <v>4.7687039999999996</v>
          </cell>
        </row>
        <row r="131">
          <cell r="B131" t="str">
            <v>Tue</v>
          </cell>
          <cell r="C131">
            <v>0.47916666666666669</v>
          </cell>
          <cell r="D131">
            <v>120</v>
          </cell>
          <cell r="E131" t="str">
            <v>Atomix</v>
          </cell>
          <cell r="F131">
            <v>150</v>
          </cell>
          <cell r="G131">
            <v>1.3179449999999999</v>
          </cell>
          <cell r="H131">
            <v>5</v>
          </cell>
          <cell r="I131">
            <v>113.81355064133936</v>
          </cell>
          <cell r="J131">
            <v>600</v>
          </cell>
          <cell r="K131">
            <v>5.2717799999999997</v>
          </cell>
        </row>
        <row r="132">
          <cell r="B132" t="str">
            <v>Tue</v>
          </cell>
          <cell r="C132">
            <v>0.49305555555555558</v>
          </cell>
          <cell r="D132">
            <v>120</v>
          </cell>
          <cell r="E132" t="str">
            <v>Atomix</v>
          </cell>
          <cell r="F132">
            <v>150</v>
          </cell>
          <cell r="G132">
            <v>0.61190999999999995</v>
          </cell>
          <cell r="H132">
            <v>5</v>
          </cell>
          <cell r="I132">
            <v>245.13408834632546</v>
          </cell>
          <cell r="J132">
            <v>600</v>
          </cell>
          <cell r="K132">
            <v>2.4476399999999998</v>
          </cell>
        </row>
        <row r="133">
          <cell r="B133" t="str">
            <v>Tue</v>
          </cell>
          <cell r="C133">
            <v>0.50694444444444442</v>
          </cell>
          <cell r="D133">
            <v>120</v>
          </cell>
          <cell r="E133" t="str">
            <v>Atomix</v>
          </cell>
          <cell r="F133">
            <v>150</v>
          </cell>
          <cell r="G133">
            <v>0.50144999999999995</v>
          </cell>
          <cell r="H133">
            <v>5</v>
          </cell>
          <cell r="I133">
            <v>299.13251570445709</v>
          </cell>
          <cell r="J133">
            <v>600</v>
          </cell>
          <cell r="K133">
            <v>2.0057999999999998</v>
          </cell>
        </row>
        <row r="134">
          <cell r="B134" t="str">
            <v>Tue</v>
          </cell>
          <cell r="C134">
            <v>0.52083333333333337</v>
          </cell>
          <cell r="D134">
            <v>120</v>
          </cell>
          <cell r="E134" t="str">
            <v>Atomix</v>
          </cell>
          <cell r="F134">
            <v>150</v>
          </cell>
          <cell r="G134">
            <v>0.50144999999999995</v>
          </cell>
          <cell r="H134">
            <v>5</v>
          </cell>
          <cell r="I134">
            <v>299.13251570445709</v>
          </cell>
          <cell r="J134">
            <v>600</v>
          </cell>
          <cell r="K134">
            <v>2.0057999999999998</v>
          </cell>
        </row>
        <row r="135">
          <cell r="B135" t="str">
            <v>Tue</v>
          </cell>
          <cell r="C135">
            <v>0.53472222222222221</v>
          </cell>
          <cell r="D135">
            <v>120</v>
          </cell>
          <cell r="E135" t="str">
            <v>Atomix</v>
          </cell>
          <cell r="F135">
            <v>150</v>
          </cell>
          <cell r="G135">
            <v>0.56211999999999995</v>
          </cell>
          <cell r="H135">
            <v>5</v>
          </cell>
          <cell r="I135">
            <v>266.84693659716788</v>
          </cell>
          <cell r="J135">
            <v>600</v>
          </cell>
          <cell r="K135">
            <v>2.2484799999999998</v>
          </cell>
        </row>
        <row r="136">
          <cell r="B136" t="str">
            <v>Tue</v>
          </cell>
          <cell r="C136">
            <v>0.54861111111111105</v>
          </cell>
          <cell r="D136">
            <v>120</v>
          </cell>
          <cell r="E136" t="str">
            <v>Atomix</v>
          </cell>
          <cell r="F136">
            <v>150</v>
          </cell>
          <cell r="G136">
            <v>0.64683900000000005</v>
          </cell>
          <cell r="H136">
            <v>5</v>
          </cell>
          <cell r="I136">
            <v>231.89696354115938</v>
          </cell>
          <cell r="J136">
            <v>600</v>
          </cell>
          <cell r="K136">
            <v>2.5873560000000002</v>
          </cell>
        </row>
        <row r="137">
          <cell r="B137" t="str">
            <v>Tue</v>
          </cell>
          <cell r="C137">
            <v>0.5625</v>
          </cell>
          <cell r="D137">
            <v>120</v>
          </cell>
          <cell r="E137" t="str">
            <v>Atomix</v>
          </cell>
          <cell r="F137">
            <v>150</v>
          </cell>
          <cell r="G137">
            <v>0.21920500000000001</v>
          </cell>
          <cell r="H137">
            <v>5</v>
          </cell>
          <cell r="I137">
            <v>684.29096051641159</v>
          </cell>
          <cell r="J137">
            <v>600</v>
          </cell>
          <cell r="K137">
            <v>0.87682000000000004</v>
          </cell>
        </row>
        <row r="138">
          <cell r="B138" t="str">
            <v>Tue</v>
          </cell>
          <cell r="C138">
            <v>0.57638888888888895</v>
          </cell>
          <cell r="D138">
            <v>120</v>
          </cell>
          <cell r="E138" t="str">
            <v>Atomix</v>
          </cell>
          <cell r="F138">
            <v>150</v>
          </cell>
          <cell r="G138">
            <v>0.39909</v>
          </cell>
          <cell r="H138">
            <v>5</v>
          </cell>
          <cell r="I138">
            <v>375.85507028489815</v>
          </cell>
          <cell r="J138">
            <v>600</v>
          </cell>
          <cell r="K138">
            <v>1.59636</v>
          </cell>
        </row>
        <row r="139">
          <cell r="B139" t="str">
            <v>Tue</v>
          </cell>
          <cell r="C139">
            <v>0.59027777777777779</v>
          </cell>
          <cell r="D139">
            <v>120</v>
          </cell>
          <cell r="E139" t="str">
            <v>Interactiv</v>
          </cell>
          <cell r="F139">
            <v>85</v>
          </cell>
          <cell r="G139">
            <v>0.60302299999999998</v>
          </cell>
          <cell r="H139">
            <v>5</v>
          </cell>
          <cell r="I139">
            <v>140.95648093024644</v>
          </cell>
          <cell r="J139">
            <v>340</v>
          </cell>
          <cell r="K139">
            <v>2.4120919999999999</v>
          </cell>
        </row>
        <row r="140">
          <cell r="B140" t="str">
            <v>Tue</v>
          </cell>
          <cell r="C140">
            <v>0.60416666666666663</v>
          </cell>
          <cell r="D140">
            <v>120</v>
          </cell>
          <cell r="E140" t="str">
            <v>Interactiv</v>
          </cell>
          <cell r="F140">
            <v>85</v>
          </cell>
          <cell r="G140">
            <v>0.65112099999999995</v>
          </cell>
          <cell r="H140">
            <v>5</v>
          </cell>
          <cell r="I140">
            <v>130.54409241907419</v>
          </cell>
          <cell r="J140">
            <v>340</v>
          </cell>
          <cell r="K140">
            <v>2.6044839999999998</v>
          </cell>
        </row>
        <row r="141">
          <cell r="B141" t="str">
            <v>Tue</v>
          </cell>
          <cell r="C141">
            <v>0.61805555555555558</v>
          </cell>
          <cell r="D141">
            <v>120</v>
          </cell>
          <cell r="E141" t="str">
            <v>Interactiv</v>
          </cell>
          <cell r="F141">
            <v>85</v>
          </cell>
          <cell r="G141">
            <v>0.59099900000000005</v>
          </cell>
          <cell r="H141">
            <v>5</v>
          </cell>
          <cell r="I141">
            <v>143.82427043023759</v>
          </cell>
          <cell r="J141">
            <v>340</v>
          </cell>
          <cell r="K141">
            <v>2.3639960000000002</v>
          </cell>
        </row>
        <row r="142">
          <cell r="B142" t="str">
            <v>Tue</v>
          </cell>
          <cell r="C142">
            <v>0.63194444444444442</v>
          </cell>
          <cell r="D142">
            <v>180</v>
          </cell>
          <cell r="E142" t="str">
            <v>Album Show</v>
          </cell>
          <cell r="F142">
            <v>50</v>
          </cell>
          <cell r="G142">
            <v>0.66314499999999998</v>
          </cell>
          <cell r="H142">
            <v>5</v>
          </cell>
          <cell r="I142">
            <v>75.39829147471518</v>
          </cell>
          <cell r="J142">
            <v>300</v>
          </cell>
          <cell r="K142">
            <v>3.9788699999999997</v>
          </cell>
        </row>
        <row r="143">
          <cell r="B143" t="str">
            <v>Tue</v>
          </cell>
          <cell r="C143">
            <v>0.64583333333333337</v>
          </cell>
          <cell r="D143">
            <v>180</v>
          </cell>
          <cell r="E143" t="str">
            <v>Album Show</v>
          </cell>
          <cell r="F143">
            <v>50</v>
          </cell>
          <cell r="G143">
            <v>0.77136499999999997</v>
          </cell>
          <cell r="H143">
            <v>5</v>
          </cell>
          <cell r="I143">
            <v>64.820156475857729</v>
          </cell>
          <cell r="J143">
            <v>300</v>
          </cell>
          <cell r="K143">
            <v>4.62819</v>
          </cell>
        </row>
        <row r="144">
          <cell r="B144" t="str">
            <v>Tue</v>
          </cell>
          <cell r="C144">
            <v>0.65972222222222221</v>
          </cell>
          <cell r="D144">
            <v>180</v>
          </cell>
          <cell r="E144" t="str">
            <v>Album Show</v>
          </cell>
          <cell r="F144">
            <v>50</v>
          </cell>
          <cell r="G144">
            <v>0.710924</v>
          </cell>
          <cell r="H144">
            <v>5</v>
          </cell>
          <cell r="I144">
            <v>70.331005845913211</v>
          </cell>
          <cell r="J144">
            <v>300</v>
          </cell>
          <cell r="K144">
            <v>4.2655440000000002</v>
          </cell>
        </row>
        <row r="145">
          <cell r="B145" t="str">
            <v>Tue</v>
          </cell>
          <cell r="C145">
            <v>0.67361111111111116</v>
          </cell>
          <cell r="D145">
            <v>120</v>
          </cell>
          <cell r="E145" t="str">
            <v>Atomix</v>
          </cell>
          <cell r="F145">
            <v>50</v>
          </cell>
          <cell r="G145">
            <v>0.55428699999999997</v>
          </cell>
          <cell r="H145">
            <v>5</v>
          </cell>
          <cell r="I145">
            <v>90.205976326343574</v>
          </cell>
          <cell r="J145">
            <v>200</v>
          </cell>
          <cell r="K145">
            <v>2.2171479999999999</v>
          </cell>
        </row>
        <row r="146">
          <cell r="B146" t="str">
            <v>Tue</v>
          </cell>
          <cell r="C146">
            <v>0.6875</v>
          </cell>
          <cell r="D146">
            <v>120</v>
          </cell>
          <cell r="E146" t="str">
            <v>Atomix</v>
          </cell>
          <cell r="F146">
            <v>50</v>
          </cell>
          <cell r="G146">
            <v>0.24048800000000001</v>
          </cell>
          <cell r="H146">
            <v>5</v>
          </cell>
          <cell r="I146">
            <v>207.91058181697215</v>
          </cell>
          <cell r="J146">
            <v>200</v>
          </cell>
          <cell r="K146">
            <v>0.96195200000000003</v>
          </cell>
        </row>
        <row r="147">
          <cell r="B147" t="str">
            <v>Tue</v>
          </cell>
          <cell r="C147">
            <v>0.70138888888888884</v>
          </cell>
          <cell r="D147">
            <v>120</v>
          </cell>
          <cell r="E147" t="str">
            <v>Atomix</v>
          </cell>
          <cell r="F147">
            <v>50</v>
          </cell>
          <cell r="G147">
            <v>0.312635</v>
          </cell>
          <cell r="H147">
            <v>5</v>
          </cell>
          <cell r="I147">
            <v>159.93090984694612</v>
          </cell>
          <cell r="J147">
            <v>200</v>
          </cell>
          <cell r="K147">
            <v>1.25054</v>
          </cell>
        </row>
        <row r="148">
          <cell r="B148" t="str">
            <v>Tue</v>
          </cell>
          <cell r="C148">
            <v>0.71527777777777779</v>
          </cell>
          <cell r="D148">
            <v>120</v>
          </cell>
          <cell r="E148" t="str">
            <v>Atomix</v>
          </cell>
          <cell r="F148">
            <v>50</v>
          </cell>
          <cell r="G148">
            <v>0.24048800000000001</v>
          </cell>
          <cell r="H148">
            <v>5</v>
          </cell>
          <cell r="I148">
            <v>207.91058181697215</v>
          </cell>
          <cell r="J148">
            <v>200</v>
          </cell>
          <cell r="K148">
            <v>0.96195200000000003</v>
          </cell>
        </row>
        <row r="149">
          <cell r="B149" t="str">
            <v>Tue</v>
          </cell>
          <cell r="C149">
            <v>0.72916666666666663</v>
          </cell>
          <cell r="D149">
            <v>120</v>
          </cell>
          <cell r="E149" t="str">
            <v>Atomix</v>
          </cell>
          <cell r="F149">
            <v>50</v>
          </cell>
          <cell r="G149">
            <v>0.24048800000000001</v>
          </cell>
          <cell r="H149">
            <v>5</v>
          </cell>
          <cell r="I149">
            <v>207.91058181697215</v>
          </cell>
          <cell r="J149">
            <v>200</v>
          </cell>
          <cell r="K149">
            <v>0.96195200000000003</v>
          </cell>
        </row>
        <row r="150">
          <cell r="B150" t="str">
            <v>Tue</v>
          </cell>
          <cell r="C150">
            <v>0.74305555555555547</v>
          </cell>
          <cell r="D150">
            <v>120</v>
          </cell>
          <cell r="E150" t="str">
            <v>Atomix</v>
          </cell>
          <cell r="F150">
            <v>50</v>
          </cell>
          <cell r="G150">
            <v>0.529976</v>
          </cell>
          <cell r="H150">
            <v>5</v>
          </cell>
          <cell r="I150">
            <v>94.343894817878549</v>
          </cell>
          <cell r="J150">
            <v>200</v>
          </cell>
          <cell r="K150">
            <v>2.119904</v>
          </cell>
        </row>
        <row r="151">
          <cell r="B151" t="str">
            <v>Tue</v>
          </cell>
          <cell r="C151">
            <v>0.75694444444444453</v>
          </cell>
          <cell r="D151">
            <v>120</v>
          </cell>
          <cell r="E151" t="str">
            <v>Atomix</v>
          </cell>
          <cell r="F151">
            <v>50</v>
          </cell>
          <cell r="G151">
            <v>0.75447200000000003</v>
          </cell>
          <cell r="H151">
            <v>5</v>
          </cell>
          <cell r="I151">
            <v>66.271511732708433</v>
          </cell>
          <cell r="J151">
            <v>200</v>
          </cell>
          <cell r="K151">
            <v>3.0178880000000001</v>
          </cell>
        </row>
        <row r="152">
          <cell r="B152" t="str">
            <v>Tue</v>
          </cell>
          <cell r="C152">
            <v>0.77083333333333337</v>
          </cell>
          <cell r="D152">
            <v>120</v>
          </cell>
          <cell r="E152" t="str">
            <v>Atomix</v>
          </cell>
          <cell r="F152">
            <v>50</v>
          </cell>
          <cell r="G152">
            <v>0.57897399999999999</v>
          </cell>
          <cell r="H152">
            <v>5</v>
          </cell>
          <cell r="I152">
            <v>86.359663819100689</v>
          </cell>
          <cell r="J152">
            <v>200</v>
          </cell>
          <cell r="K152">
            <v>2.315896</v>
          </cell>
        </row>
        <row r="153">
          <cell r="B153" t="str">
            <v>Tue</v>
          </cell>
          <cell r="C153">
            <v>0.78472222222222221</v>
          </cell>
          <cell r="D153">
            <v>120</v>
          </cell>
          <cell r="E153" t="str">
            <v>Atomix</v>
          </cell>
          <cell r="F153">
            <v>50</v>
          </cell>
          <cell r="G153">
            <v>0.60302299999999998</v>
          </cell>
          <cell r="H153">
            <v>5</v>
          </cell>
          <cell r="I153">
            <v>82.915577017792032</v>
          </cell>
          <cell r="J153">
            <v>200</v>
          </cell>
          <cell r="K153">
            <v>2.4120919999999999</v>
          </cell>
        </row>
        <row r="154">
          <cell r="B154" t="str">
            <v>Tue</v>
          </cell>
          <cell r="C154">
            <v>0.79861111111111116</v>
          </cell>
          <cell r="D154">
            <v>120</v>
          </cell>
          <cell r="E154" t="str">
            <v>Selector</v>
          </cell>
          <cell r="F154">
            <v>35</v>
          </cell>
          <cell r="G154">
            <v>0.81946300000000005</v>
          </cell>
          <cell r="H154">
            <v>5</v>
          </cell>
          <cell r="I154">
            <v>42.71089725832649</v>
          </cell>
          <cell r="J154">
            <v>140</v>
          </cell>
          <cell r="K154">
            <v>3.2778520000000002</v>
          </cell>
        </row>
        <row r="155">
          <cell r="B155" t="str">
            <v>Tue</v>
          </cell>
          <cell r="C155">
            <v>0.8125</v>
          </cell>
          <cell r="D155">
            <v>120</v>
          </cell>
          <cell r="E155" t="str">
            <v>Selector</v>
          </cell>
          <cell r="F155">
            <v>35</v>
          </cell>
          <cell r="G155">
            <v>0.24048800000000001</v>
          </cell>
          <cell r="H155">
            <v>5</v>
          </cell>
          <cell r="I155">
            <v>145.53740727188051</v>
          </cell>
          <cell r="J155">
            <v>140</v>
          </cell>
          <cell r="K155">
            <v>0.96195200000000003</v>
          </cell>
        </row>
        <row r="156">
          <cell r="B156" t="str">
            <v>Tue</v>
          </cell>
          <cell r="C156">
            <v>0.82638888888888884</v>
          </cell>
          <cell r="D156">
            <v>120</v>
          </cell>
          <cell r="E156" t="str">
            <v>Selector</v>
          </cell>
          <cell r="F156">
            <v>35</v>
          </cell>
          <cell r="G156">
            <v>0.21024100000000001</v>
          </cell>
          <cell r="H156">
            <v>5</v>
          </cell>
          <cell r="I156">
            <v>166.47561607869065</v>
          </cell>
          <cell r="J156">
            <v>140</v>
          </cell>
          <cell r="K156">
            <v>0.84096400000000004</v>
          </cell>
        </row>
        <row r="157">
          <cell r="B157" t="str">
            <v>Tue</v>
          </cell>
          <cell r="C157">
            <v>0.84027777777777779</v>
          </cell>
          <cell r="D157">
            <v>120</v>
          </cell>
          <cell r="E157" t="str">
            <v>Selector</v>
          </cell>
          <cell r="F157">
            <v>35</v>
          </cell>
          <cell r="G157">
            <v>0</v>
          </cell>
          <cell r="H157">
            <v>5</v>
          </cell>
          <cell r="I157">
            <v>0</v>
          </cell>
          <cell r="J157">
            <v>0</v>
          </cell>
          <cell r="K157">
            <v>0</v>
          </cell>
        </row>
        <row r="158">
          <cell r="B158" t="str">
            <v>Tue</v>
          </cell>
          <cell r="C158">
            <v>0.85416666666666663</v>
          </cell>
          <cell r="D158">
            <v>120</v>
          </cell>
          <cell r="E158" t="str">
            <v>Selector</v>
          </cell>
          <cell r="F158">
            <v>35</v>
          </cell>
          <cell r="G158">
            <v>0</v>
          </cell>
          <cell r="H158">
            <v>5</v>
          </cell>
          <cell r="I158">
            <v>0</v>
          </cell>
          <cell r="J158">
            <v>0</v>
          </cell>
          <cell r="K158">
            <v>0</v>
          </cell>
        </row>
        <row r="159">
          <cell r="B159" t="str">
            <v>Tue</v>
          </cell>
          <cell r="C159">
            <v>0.86805555555555547</v>
          </cell>
          <cell r="D159">
            <v>120</v>
          </cell>
          <cell r="E159" t="str">
            <v>Selector</v>
          </cell>
          <cell r="F159">
            <v>35</v>
          </cell>
          <cell r="G159">
            <v>0</v>
          </cell>
          <cell r="H159">
            <v>5</v>
          </cell>
          <cell r="I159">
            <v>0</v>
          </cell>
          <cell r="J159">
            <v>0</v>
          </cell>
          <cell r="K159">
            <v>0</v>
          </cell>
        </row>
        <row r="160">
          <cell r="B160" t="str">
            <v>Tue</v>
          </cell>
          <cell r="C160">
            <v>0.88194444444444453</v>
          </cell>
          <cell r="D160">
            <v>120</v>
          </cell>
          <cell r="E160" t="str">
            <v>Selector</v>
          </cell>
          <cell r="F160">
            <v>35</v>
          </cell>
          <cell r="G160">
            <v>1.2024E-2</v>
          </cell>
          <cell r="H160">
            <v>5</v>
          </cell>
          <cell r="I160">
            <v>2910.8449767132402</v>
          </cell>
          <cell r="J160">
            <v>140</v>
          </cell>
          <cell r="K160">
            <v>4.8096E-2</v>
          </cell>
        </row>
        <row r="161">
          <cell r="B161" t="str">
            <v>Tue</v>
          </cell>
          <cell r="C161">
            <v>0.89583333333333337</v>
          </cell>
          <cell r="D161">
            <v>120</v>
          </cell>
          <cell r="E161" t="str">
            <v>Selector</v>
          </cell>
          <cell r="F161">
            <v>35</v>
          </cell>
          <cell r="G161">
            <v>0</v>
          </cell>
          <cell r="H161">
            <v>5</v>
          </cell>
          <cell r="I161">
            <v>0</v>
          </cell>
          <cell r="J161">
            <v>0</v>
          </cell>
          <cell r="K161">
            <v>0</v>
          </cell>
        </row>
        <row r="162">
          <cell r="B162" t="str">
            <v>Tue</v>
          </cell>
          <cell r="C162">
            <v>0.90972222222222221</v>
          </cell>
          <cell r="D162">
            <v>120</v>
          </cell>
          <cell r="E162" t="str">
            <v>Selector</v>
          </cell>
          <cell r="F162">
            <v>35</v>
          </cell>
          <cell r="G162">
            <v>0</v>
          </cell>
          <cell r="H162">
            <v>5</v>
          </cell>
          <cell r="I162">
            <v>0</v>
          </cell>
          <cell r="J162">
            <v>0</v>
          </cell>
          <cell r="K162">
            <v>0</v>
          </cell>
        </row>
        <row r="163">
          <cell r="B163" t="str">
            <v>Tue</v>
          </cell>
          <cell r="C163">
            <v>0.92361111111111116</v>
          </cell>
          <cell r="D163">
            <v>120</v>
          </cell>
          <cell r="E163" t="str">
            <v>Selector</v>
          </cell>
          <cell r="F163">
            <v>35</v>
          </cell>
          <cell r="G163">
            <v>3.6073000000000001E-2</v>
          </cell>
          <cell r="H163">
            <v>5</v>
          </cell>
          <cell r="I163">
            <v>970.25476117872086</v>
          </cell>
          <cell r="J163">
            <v>140</v>
          </cell>
          <cell r="K163">
            <v>0.144292</v>
          </cell>
        </row>
        <row r="164">
          <cell r="B164" t="str">
            <v>Tue</v>
          </cell>
          <cell r="C164">
            <v>0.9375</v>
          </cell>
          <cell r="D164">
            <v>120</v>
          </cell>
          <cell r="E164" t="str">
            <v>Selector</v>
          </cell>
          <cell r="F164">
            <v>35</v>
          </cell>
          <cell r="G164">
            <v>0</v>
          </cell>
          <cell r="H164">
            <v>5</v>
          </cell>
          <cell r="I164">
            <v>0</v>
          </cell>
          <cell r="J164">
            <v>0</v>
          </cell>
          <cell r="K164">
            <v>0</v>
          </cell>
        </row>
        <row r="165">
          <cell r="B165" t="str">
            <v>Tue</v>
          </cell>
          <cell r="C165">
            <v>0.95138888888888884</v>
          </cell>
          <cell r="D165">
            <v>120</v>
          </cell>
          <cell r="E165" t="str">
            <v>Selector</v>
          </cell>
          <cell r="F165">
            <v>35</v>
          </cell>
          <cell r="G165">
            <v>2.4049000000000001E-2</v>
          </cell>
          <cell r="H165">
            <v>5</v>
          </cell>
          <cell r="I165">
            <v>1455.3619693126532</v>
          </cell>
          <cell r="J165">
            <v>140</v>
          </cell>
          <cell r="K165">
            <v>9.6196000000000004E-2</v>
          </cell>
        </row>
        <row r="166">
          <cell r="B166" t="str">
            <v>Tue</v>
          </cell>
          <cell r="C166">
            <v>0.96527777777777779</v>
          </cell>
          <cell r="D166">
            <v>180</v>
          </cell>
          <cell r="E166" t="str">
            <v>Cinematomic</v>
          </cell>
          <cell r="F166">
            <v>35</v>
          </cell>
          <cell r="G166">
            <v>1.2024E-2</v>
          </cell>
          <cell r="H166">
            <v>5</v>
          </cell>
          <cell r="I166">
            <v>2910.8449767132402</v>
          </cell>
          <cell r="J166">
            <v>210</v>
          </cell>
          <cell r="K166">
            <v>7.2144E-2</v>
          </cell>
        </row>
        <row r="167">
          <cell r="B167" t="str">
            <v>Tue</v>
          </cell>
          <cell r="C167">
            <v>0.97638888888888886</v>
          </cell>
          <cell r="D167">
            <v>180</v>
          </cell>
          <cell r="E167" t="str">
            <v>Cinematomic/News</v>
          </cell>
          <cell r="F167">
            <v>35</v>
          </cell>
          <cell r="G167">
            <v>0</v>
          </cell>
          <cell r="H167">
            <v>5</v>
          </cell>
          <cell r="I167">
            <v>0</v>
          </cell>
          <cell r="J167">
            <v>0</v>
          </cell>
          <cell r="K167">
            <v>0</v>
          </cell>
        </row>
        <row r="168">
          <cell r="B168" t="str">
            <v>Tue</v>
          </cell>
          <cell r="C168">
            <v>0.98611111111111116</v>
          </cell>
          <cell r="D168">
            <v>180</v>
          </cell>
          <cell r="E168" t="str">
            <v>Rockada</v>
          </cell>
          <cell r="F168">
            <v>35</v>
          </cell>
          <cell r="G168">
            <v>0.28948699999999999</v>
          </cell>
          <cell r="H168">
            <v>5</v>
          </cell>
          <cell r="I168">
            <v>120.90352934674097</v>
          </cell>
          <cell r="J168">
            <v>210</v>
          </cell>
          <cell r="K168">
            <v>1.7369219999999999</v>
          </cell>
        </row>
        <row r="169">
          <cell r="B169" t="str">
            <v>Tue</v>
          </cell>
          <cell r="C169">
            <v>0</v>
          </cell>
          <cell r="D169">
            <v>180</v>
          </cell>
          <cell r="E169" t="str">
            <v>Rockada</v>
          </cell>
          <cell r="F169">
            <v>35</v>
          </cell>
          <cell r="G169">
            <v>0.57897399999999999</v>
          </cell>
          <cell r="H169">
            <v>5</v>
          </cell>
          <cell r="I169">
            <v>60.451764673370484</v>
          </cell>
          <cell r="J169">
            <v>210</v>
          </cell>
          <cell r="K169">
            <v>3.4738439999999997</v>
          </cell>
        </row>
        <row r="170">
          <cell r="B170" t="str">
            <v>Tue</v>
          </cell>
          <cell r="C170">
            <v>1.3888888888888888E-2</v>
          </cell>
          <cell r="D170">
            <v>180</v>
          </cell>
          <cell r="E170" t="str">
            <v>Rockada</v>
          </cell>
          <cell r="F170">
            <v>35</v>
          </cell>
          <cell r="G170">
            <v>0.57897399999999999</v>
          </cell>
          <cell r="H170">
            <v>5</v>
          </cell>
          <cell r="I170">
            <v>60.451764673370484</v>
          </cell>
          <cell r="J170">
            <v>210</v>
          </cell>
          <cell r="K170">
            <v>3.4738439999999997</v>
          </cell>
        </row>
        <row r="171">
          <cell r="B171" t="str">
            <v>Tue</v>
          </cell>
          <cell r="C171">
            <v>3.4722222222222224E-2</v>
          </cell>
          <cell r="D171">
            <v>120</v>
          </cell>
          <cell r="E171" t="str">
            <v>Insomnia</v>
          </cell>
          <cell r="F171">
            <v>35</v>
          </cell>
          <cell r="G171">
            <v>0.28948699999999999</v>
          </cell>
          <cell r="H171">
            <v>5</v>
          </cell>
          <cell r="I171">
            <v>120.90352934674097</v>
          </cell>
          <cell r="J171">
            <v>140</v>
          </cell>
          <cell r="K171">
            <v>1.157948</v>
          </cell>
        </row>
        <row r="172">
          <cell r="B172" t="str">
            <v>Tue</v>
          </cell>
          <cell r="C172">
            <v>4.8611111111111112E-2</v>
          </cell>
          <cell r="D172">
            <v>120</v>
          </cell>
          <cell r="E172" t="str">
            <v>Insomnia</v>
          </cell>
          <cell r="F172">
            <v>35</v>
          </cell>
          <cell r="G172">
            <v>0</v>
          </cell>
          <cell r="H172">
            <v>5</v>
          </cell>
          <cell r="I172">
            <v>0</v>
          </cell>
          <cell r="J172">
            <v>0</v>
          </cell>
          <cell r="K172">
            <v>0</v>
          </cell>
        </row>
        <row r="173">
          <cell r="B173" t="str">
            <v>Tue</v>
          </cell>
          <cell r="C173">
            <v>6.25E-2</v>
          </cell>
          <cell r="D173">
            <v>120</v>
          </cell>
          <cell r="E173" t="str">
            <v>Insomnia</v>
          </cell>
          <cell r="F173">
            <v>35</v>
          </cell>
          <cell r="G173">
            <v>0</v>
          </cell>
          <cell r="H173">
            <v>5</v>
          </cell>
          <cell r="I173">
            <v>0</v>
          </cell>
          <cell r="J173">
            <v>0</v>
          </cell>
          <cell r="K173">
            <v>0</v>
          </cell>
        </row>
        <row r="174">
          <cell r="B174" t="str">
            <v>Tue</v>
          </cell>
          <cell r="C174">
            <v>7.6388888888888895E-2</v>
          </cell>
          <cell r="D174">
            <v>120</v>
          </cell>
          <cell r="E174" t="str">
            <v>Insomnia</v>
          </cell>
          <cell r="F174">
            <v>35</v>
          </cell>
          <cell r="G174">
            <v>0</v>
          </cell>
          <cell r="H174">
            <v>5</v>
          </cell>
          <cell r="I174">
            <v>0</v>
          </cell>
          <cell r="J174">
            <v>0</v>
          </cell>
          <cell r="K174">
            <v>0</v>
          </cell>
        </row>
        <row r="175">
          <cell r="B175" t="str">
            <v>Wed</v>
          </cell>
          <cell r="C175">
            <v>0.2986111111111111</v>
          </cell>
          <cell r="D175">
            <v>120</v>
          </cell>
          <cell r="E175" t="str">
            <v>Selector</v>
          </cell>
          <cell r="F175">
            <v>35</v>
          </cell>
          <cell r="G175">
            <v>0</v>
          </cell>
          <cell r="H175">
            <v>6</v>
          </cell>
          <cell r="I175">
            <v>0</v>
          </cell>
          <cell r="J175">
            <v>0</v>
          </cell>
          <cell r="K175">
            <v>0</v>
          </cell>
        </row>
        <row r="176">
          <cell r="B176" t="str">
            <v>Wed</v>
          </cell>
          <cell r="C176">
            <v>0.3125</v>
          </cell>
          <cell r="D176">
            <v>120</v>
          </cell>
          <cell r="E176" t="str">
            <v>Selector</v>
          </cell>
          <cell r="F176">
            <v>35</v>
          </cell>
          <cell r="G176">
            <v>0</v>
          </cell>
          <cell r="H176">
            <v>6</v>
          </cell>
          <cell r="I176">
            <v>0</v>
          </cell>
          <cell r="J176">
            <v>0</v>
          </cell>
          <cell r="K176">
            <v>0</v>
          </cell>
        </row>
        <row r="177">
          <cell r="B177" t="str">
            <v>Wed</v>
          </cell>
          <cell r="C177">
            <v>0.3263888888888889</v>
          </cell>
          <cell r="D177">
            <v>120</v>
          </cell>
          <cell r="E177" t="str">
            <v>Selector</v>
          </cell>
          <cell r="F177">
            <v>35</v>
          </cell>
          <cell r="G177">
            <v>0</v>
          </cell>
          <cell r="H177">
            <v>6</v>
          </cell>
          <cell r="I177">
            <v>0</v>
          </cell>
          <cell r="J177">
            <v>0</v>
          </cell>
          <cell r="K177">
            <v>0</v>
          </cell>
        </row>
        <row r="178">
          <cell r="B178" t="str">
            <v>Wed</v>
          </cell>
          <cell r="C178">
            <v>0.34027777777777773</v>
          </cell>
          <cell r="D178">
            <v>120</v>
          </cell>
          <cell r="E178" t="str">
            <v>Selector</v>
          </cell>
          <cell r="F178">
            <v>35</v>
          </cell>
          <cell r="G178">
            <v>0.174985</v>
          </cell>
          <cell r="H178">
            <v>6</v>
          </cell>
          <cell r="I178">
            <v>200.01714432665656</v>
          </cell>
          <cell r="J178">
            <v>140</v>
          </cell>
          <cell r="K178">
            <v>0.69994000000000001</v>
          </cell>
        </row>
        <row r="179">
          <cell r="B179" t="str">
            <v>Wed</v>
          </cell>
          <cell r="C179">
            <v>0.35416666666666669</v>
          </cell>
          <cell r="D179">
            <v>120</v>
          </cell>
          <cell r="E179" t="str">
            <v>Selector</v>
          </cell>
          <cell r="F179">
            <v>35</v>
          </cell>
          <cell r="G179">
            <v>0.23331299999999999</v>
          </cell>
          <cell r="H179">
            <v>6</v>
          </cell>
          <cell r="I179">
            <v>150.01307256775235</v>
          </cell>
          <cell r="J179">
            <v>140</v>
          </cell>
          <cell r="K179">
            <v>0.93325199999999997</v>
          </cell>
        </row>
        <row r="180">
          <cell r="B180" t="str">
            <v>Wed</v>
          </cell>
          <cell r="C180">
            <v>0.36805555555555558</v>
          </cell>
          <cell r="D180">
            <v>120</v>
          </cell>
          <cell r="E180" t="str">
            <v>Selector</v>
          </cell>
          <cell r="F180">
            <v>35</v>
          </cell>
          <cell r="G180">
            <v>0.22625899999999999</v>
          </cell>
          <cell r="H180">
            <v>6</v>
          </cell>
          <cell r="I180">
            <v>154.68997918314852</v>
          </cell>
          <cell r="J180">
            <v>140</v>
          </cell>
          <cell r="K180">
            <v>0.90503599999999995</v>
          </cell>
        </row>
        <row r="181">
          <cell r="B181" t="str">
            <v>Wed</v>
          </cell>
          <cell r="C181">
            <v>0.38194444444444442</v>
          </cell>
          <cell r="D181">
            <v>120</v>
          </cell>
          <cell r="E181" t="str">
            <v>Selector</v>
          </cell>
          <cell r="F181">
            <v>35</v>
          </cell>
          <cell r="G181">
            <v>0.21920500000000001</v>
          </cell>
          <cell r="H181">
            <v>6</v>
          </cell>
          <cell r="I181">
            <v>159.66789078716269</v>
          </cell>
          <cell r="J181">
            <v>140</v>
          </cell>
          <cell r="K181">
            <v>0.87682000000000004</v>
          </cell>
        </row>
        <row r="182">
          <cell r="B182" t="str">
            <v>Wed</v>
          </cell>
          <cell r="C182">
            <v>0.39583333333333331</v>
          </cell>
          <cell r="D182">
            <v>120</v>
          </cell>
          <cell r="E182" t="str">
            <v>Selector</v>
          </cell>
          <cell r="F182">
            <v>35</v>
          </cell>
          <cell r="G182">
            <v>0.21920500000000001</v>
          </cell>
          <cell r="H182">
            <v>6</v>
          </cell>
          <cell r="I182">
            <v>159.66789078716269</v>
          </cell>
          <cell r="J182">
            <v>140</v>
          </cell>
          <cell r="K182">
            <v>0.87682000000000004</v>
          </cell>
        </row>
        <row r="183">
          <cell r="B183" t="str">
            <v>Wed</v>
          </cell>
          <cell r="C183">
            <v>0.40972222222222227</v>
          </cell>
          <cell r="D183">
            <v>120</v>
          </cell>
          <cell r="E183" t="str">
            <v>Selector</v>
          </cell>
          <cell r="F183">
            <v>35</v>
          </cell>
          <cell r="G183">
            <v>0.37937300000000002</v>
          </cell>
          <cell r="H183">
            <v>6</v>
          </cell>
          <cell r="I183">
            <v>92.257488013116372</v>
          </cell>
          <cell r="J183">
            <v>140</v>
          </cell>
          <cell r="K183">
            <v>1.5174920000000001</v>
          </cell>
        </row>
        <row r="184">
          <cell r="B184" t="str">
            <v>Wed</v>
          </cell>
          <cell r="C184">
            <v>0.4236111111111111</v>
          </cell>
          <cell r="D184">
            <v>120</v>
          </cell>
          <cell r="E184" t="str">
            <v>Selector</v>
          </cell>
          <cell r="F184">
            <v>50</v>
          </cell>
          <cell r="G184">
            <v>0.53954100000000005</v>
          </cell>
          <cell r="H184">
            <v>6</v>
          </cell>
          <cell r="I184">
            <v>92.67136325135624</v>
          </cell>
          <cell r="J184">
            <v>200</v>
          </cell>
          <cell r="K184">
            <v>2.1581640000000002</v>
          </cell>
        </row>
        <row r="185">
          <cell r="B185" t="str">
            <v>Wed</v>
          </cell>
          <cell r="C185">
            <v>0.4375</v>
          </cell>
          <cell r="D185">
            <v>120</v>
          </cell>
          <cell r="E185" t="str">
            <v>Selector</v>
          </cell>
          <cell r="F185">
            <v>50</v>
          </cell>
          <cell r="G185">
            <v>0.93668200000000001</v>
          </cell>
          <cell r="H185">
            <v>6</v>
          </cell>
          <cell r="I185">
            <v>53.379909083338852</v>
          </cell>
          <cell r="J185">
            <v>200</v>
          </cell>
          <cell r="K185">
            <v>3.7467280000000001</v>
          </cell>
        </row>
        <row r="186">
          <cell r="B186" t="str">
            <v>Wed</v>
          </cell>
          <cell r="C186">
            <v>0.4513888888888889</v>
          </cell>
          <cell r="D186">
            <v>120</v>
          </cell>
          <cell r="E186" t="str">
            <v>Selector</v>
          </cell>
          <cell r="F186">
            <v>50</v>
          </cell>
          <cell r="G186">
            <v>2.713422</v>
          </cell>
          <cell r="H186">
            <v>6</v>
          </cell>
          <cell r="I186">
            <v>18.426916270303696</v>
          </cell>
          <cell r="J186">
            <v>200</v>
          </cell>
          <cell r="K186">
            <v>10.853688</v>
          </cell>
        </row>
        <row r="187">
          <cell r="B187" t="str">
            <v>Wed</v>
          </cell>
          <cell r="C187">
            <v>0.46527777777777773</v>
          </cell>
          <cell r="D187">
            <v>120</v>
          </cell>
          <cell r="E187" t="str">
            <v>Atomix</v>
          </cell>
          <cell r="F187">
            <v>150</v>
          </cell>
          <cell r="G187">
            <v>3.2695970000000001</v>
          </cell>
          <cell r="H187">
            <v>6</v>
          </cell>
          <cell r="I187">
            <v>45.877213613787873</v>
          </cell>
          <cell r="J187">
            <v>600</v>
          </cell>
          <cell r="K187">
            <v>13.078388</v>
          </cell>
        </row>
        <row r="188">
          <cell r="B188" t="str">
            <v>Wed</v>
          </cell>
          <cell r="C188">
            <v>0.47916666666666669</v>
          </cell>
          <cell r="D188">
            <v>120</v>
          </cell>
          <cell r="E188" t="str">
            <v>Atomix</v>
          </cell>
          <cell r="F188">
            <v>150</v>
          </cell>
          <cell r="G188">
            <v>3.3949590000000001</v>
          </cell>
          <cell r="H188">
            <v>6</v>
          </cell>
          <cell r="I188">
            <v>44.18315508375801</v>
          </cell>
          <cell r="J188">
            <v>600</v>
          </cell>
          <cell r="K188">
            <v>13.579836</v>
          </cell>
        </row>
        <row r="189">
          <cell r="B189" t="str">
            <v>Wed</v>
          </cell>
          <cell r="C189">
            <v>0.49305555555555558</v>
          </cell>
          <cell r="D189">
            <v>120</v>
          </cell>
          <cell r="E189" t="str">
            <v>Atomix</v>
          </cell>
          <cell r="F189">
            <v>150</v>
          </cell>
          <cell r="G189">
            <v>2.3406410000000002</v>
          </cell>
          <cell r="H189">
            <v>6</v>
          </cell>
          <cell r="I189">
            <v>64.085009191926474</v>
          </cell>
          <cell r="J189">
            <v>600</v>
          </cell>
          <cell r="K189">
            <v>9.3625640000000008</v>
          </cell>
        </row>
        <row r="190">
          <cell r="B190" t="str">
            <v>Wed</v>
          </cell>
          <cell r="C190">
            <v>0.50694444444444442</v>
          </cell>
          <cell r="D190">
            <v>120</v>
          </cell>
          <cell r="E190" t="str">
            <v>Atomix</v>
          </cell>
          <cell r="F190">
            <v>150</v>
          </cell>
          <cell r="G190">
            <v>1.0727990000000001</v>
          </cell>
          <cell r="H190">
            <v>6</v>
          </cell>
          <cell r="I190">
            <v>139.82115941569668</v>
          </cell>
          <cell r="J190">
            <v>600</v>
          </cell>
          <cell r="K190">
            <v>4.2911960000000002</v>
          </cell>
        </row>
        <row r="191">
          <cell r="B191" t="str">
            <v>Wed</v>
          </cell>
          <cell r="C191">
            <v>0.52083333333333337</v>
          </cell>
          <cell r="D191">
            <v>120</v>
          </cell>
          <cell r="E191" t="str">
            <v>Atomix</v>
          </cell>
          <cell r="F191">
            <v>150</v>
          </cell>
          <cell r="G191">
            <v>1.0564249999999999</v>
          </cell>
          <cell r="H191">
            <v>6</v>
          </cell>
          <cell r="I191">
            <v>141.98830962917387</v>
          </cell>
          <cell r="J191">
            <v>600</v>
          </cell>
          <cell r="K191">
            <v>4.2256999999999998</v>
          </cell>
        </row>
        <row r="192">
          <cell r="B192" t="str">
            <v>Wed</v>
          </cell>
          <cell r="C192">
            <v>0.53472222222222221</v>
          </cell>
          <cell r="D192">
            <v>120</v>
          </cell>
          <cell r="E192" t="str">
            <v>Atomix</v>
          </cell>
          <cell r="F192">
            <v>150</v>
          </cell>
          <cell r="G192">
            <v>0.60367199999999999</v>
          </cell>
          <cell r="H192">
            <v>6</v>
          </cell>
          <cell r="I192">
            <v>248.47930664334274</v>
          </cell>
          <cell r="J192">
            <v>600</v>
          </cell>
          <cell r="K192">
            <v>2.4146879999999999</v>
          </cell>
        </row>
        <row r="193">
          <cell r="B193" t="str">
            <v>Wed</v>
          </cell>
          <cell r="C193">
            <v>0.54861111111111105</v>
          </cell>
          <cell r="D193">
            <v>120</v>
          </cell>
          <cell r="E193" t="str">
            <v>Atomix</v>
          </cell>
          <cell r="F193">
            <v>150</v>
          </cell>
          <cell r="G193">
            <v>0.455044</v>
          </cell>
          <cell r="H193">
            <v>6</v>
          </cell>
          <cell r="I193">
            <v>329.63845254524836</v>
          </cell>
          <cell r="J193">
            <v>600</v>
          </cell>
          <cell r="K193">
            <v>1.820176</v>
          </cell>
        </row>
        <row r="194">
          <cell r="B194" t="str">
            <v>Wed</v>
          </cell>
          <cell r="C194">
            <v>0.5625</v>
          </cell>
          <cell r="D194">
            <v>120</v>
          </cell>
          <cell r="E194" t="str">
            <v>Atomix</v>
          </cell>
          <cell r="F194">
            <v>150</v>
          </cell>
          <cell r="G194">
            <v>0.37670900000000002</v>
          </cell>
          <cell r="H194">
            <v>6</v>
          </cell>
          <cell r="I194">
            <v>398.18533669224786</v>
          </cell>
          <cell r="J194">
            <v>600</v>
          </cell>
          <cell r="K194">
            <v>1.5068360000000001</v>
          </cell>
        </row>
        <row r="195">
          <cell r="B195" t="str">
            <v>Wed</v>
          </cell>
          <cell r="C195">
            <v>0.57638888888888895</v>
          </cell>
          <cell r="D195">
            <v>120</v>
          </cell>
          <cell r="E195" t="str">
            <v>Atomix</v>
          </cell>
          <cell r="F195">
            <v>150</v>
          </cell>
          <cell r="G195">
            <v>0.78942199999999996</v>
          </cell>
          <cell r="H195">
            <v>6</v>
          </cell>
          <cell r="I195">
            <v>190.01243948103803</v>
          </cell>
          <cell r="J195">
            <v>600</v>
          </cell>
          <cell r="K195">
            <v>3.1576879999999998</v>
          </cell>
        </row>
        <row r="196">
          <cell r="B196" t="str">
            <v>Wed</v>
          </cell>
          <cell r="C196">
            <v>0.59027777777777779</v>
          </cell>
          <cell r="D196">
            <v>120</v>
          </cell>
          <cell r="E196" t="str">
            <v>Interactiv</v>
          </cell>
          <cell r="F196">
            <v>85</v>
          </cell>
          <cell r="G196">
            <v>1.202134</v>
          </cell>
          <cell r="H196">
            <v>6</v>
          </cell>
          <cell r="I196">
            <v>70.707591666153689</v>
          </cell>
          <cell r="J196">
            <v>340</v>
          </cell>
          <cell r="K196">
            <v>4.8085360000000001</v>
          </cell>
        </row>
        <row r="197">
          <cell r="B197" t="str">
            <v>Wed</v>
          </cell>
          <cell r="C197">
            <v>0.60416666666666663</v>
          </cell>
          <cell r="D197">
            <v>120</v>
          </cell>
          <cell r="E197" t="str">
            <v>Interactiv</v>
          </cell>
          <cell r="F197">
            <v>85</v>
          </cell>
          <cell r="G197">
            <v>1.202134</v>
          </cell>
          <cell r="H197">
            <v>6</v>
          </cell>
          <cell r="I197">
            <v>70.707591666153689</v>
          </cell>
          <cell r="J197">
            <v>340</v>
          </cell>
          <cell r="K197">
            <v>4.8085360000000001</v>
          </cell>
        </row>
        <row r="198">
          <cell r="B198" t="str">
            <v>Wed</v>
          </cell>
          <cell r="C198">
            <v>0.61805555555555558</v>
          </cell>
          <cell r="D198">
            <v>120</v>
          </cell>
          <cell r="E198" t="str">
            <v>Interactiv</v>
          </cell>
          <cell r="F198">
            <v>85</v>
          </cell>
          <cell r="G198">
            <v>1.2252449999999999</v>
          </cell>
          <cell r="H198">
            <v>6</v>
          </cell>
          <cell r="I198">
            <v>69.37388032597562</v>
          </cell>
          <cell r="J198">
            <v>340</v>
          </cell>
          <cell r="K198">
            <v>4.9009799999999997</v>
          </cell>
        </row>
        <row r="199">
          <cell r="B199" t="str">
            <v>Wed</v>
          </cell>
          <cell r="C199">
            <v>0.63194444444444442</v>
          </cell>
          <cell r="D199">
            <v>180</v>
          </cell>
          <cell r="E199" t="str">
            <v xml:space="preserve">Romanian Top 100 </v>
          </cell>
          <cell r="F199">
            <v>50</v>
          </cell>
          <cell r="G199">
            <v>1.683352</v>
          </cell>
          <cell r="H199">
            <v>6</v>
          </cell>
          <cell r="I199">
            <v>29.702640921209586</v>
          </cell>
          <cell r="J199">
            <v>300</v>
          </cell>
          <cell r="K199">
            <v>10.100111999999999</v>
          </cell>
        </row>
        <row r="200">
          <cell r="B200" t="str">
            <v>Wed</v>
          </cell>
          <cell r="C200">
            <v>0.64583333333333337</v>
          </cell>
          <cell r="D200">
            <v>180</v>
          </cell>
          <cell r="E200" t="str">
            <v xml:space="preserve">Romanian Top 100 </v>
          </cell>
          <cell r="F200">
            <v>50</v>
          </cell>
          <cell r="G200">
            <v>3.3491689999999998</v>
          </cell>
          <cell r="H200">
            <v>6</v>
          </cell>
          <cell r="I200">
            <v>14.929076436572775</v>
          </cell>
          <cell r="J200">
            <v>300</v>
          </cell>
          <cell r="K200">
            <v>20.095013999999999</v>
          </cell>
        </row>
        <row r="201">
          <cell r="B201" t="str">
            <v>Wed</v>
          </cell>
          <cell r="C201">
            <v>0.65972222222222221</v>
          </cell>
          <cell r="D201">
            <v>180</v>
          </cell>
          <cell r="E201" t="str">
            <v xml:space="preserve">Romanian Top 100 </v>
          </cell>
          <cell r="F201">
            <v>50</v>
          </cell>
          <cell r="G201">
            <v>2.689114</v>
          </cell>
          <cell r="H201">
            <v>6</v>
          </cell>
          <cell r="I201">
            <v>18.59348469421527</v>
          </cell>
          <cell r="J201">
            <v>300</v>
          </cell>
          <cell r="K201">
            <v>16.134684</v>
          </cell>
        </row>
        <row r="202">
          <cell r="B202" t="str">
            <v>Wed</v>
          </cell>
          <cell r="C202">
            <v>0.67361111111111116</v>
          </cell>
          <cell r="D202">
            <v>120</v>
          </cell>
          <cell r="E202" t="str">
            <v>Atomix</v>
          </cell>
          <cell r="F202">
            <v>50</v>
          </cell>
          <cell r="G202">
            <v>2.0850309999999999</v>
          </cell>
          <cell r="H202">
            <v>6</v>
          </cell>
          <cell r="I202">
            <v>23.980458803730016</v>
          </cell>
          <cell r="J202">
            <v>200</v>
          </cell>
          <cell r="K202">
            <v>8.3401239999999994</v>
          </cell>
        </row>
        <row r="203">
          <cell r="B203" t="str">
            <v>Wed</v>
          </cell>
          <cell r="C203">
            <v>0.6875</v>
          </cell>
          <cell r="D203">
            <v>120</v>
          </cell>
          <cell r="E203" t="str">
            <v>Atomix</v>
          </cell>
          <cell r="F203">
            <v>50</v>
          </cell>
          <cell r="G203">
            <v>2.0850309999999999</v>
          </cell>
          <cell r="H203">
            <v>6</v>
          </cell>
          <cell r="I203">
            <v>23.980458803730016</v>
          </cell>
          <cell r="J203">
            <v>200</v>
          </cell>
          <cell r="K203">
            <v>8.3401239999999994</v>
          </cell>
        </row>
        <row r="204">
          <cell r="B204" t="str">
            <v>Wed</v>
          </cell>
          <cell r="C204">
            <v>0.70138888888888884</v>
          </cell>
          <cell r="D204">
            <v>120</v>
          </cell>
          <cell r="E204" t="str">
            <v>Atomix</v>
          </cell>
          <cell r="F204">
            <v>50</v>
          </cell>
          <cell r="G204">
            <v>1.464359</v>
          </cell>
          <cell r="H204">
            <v>6</v>
          </cell>
          <cell r="I204">
            <v>34.144632566194495</v>
          </cell>
          <cell r="J204">
            <v>200</v>
          </cell>
          <cell r="K204">
            <v>5.8574359999999999</v>
          </cell>
        </row>
        <row r="205">
          <cell r="B205" t="str">
            <v>Wed</v>
          </cell>
          <cell r="C205">
            <v>0.71527777777777779</v>
          </cell>
          <cell r="D205">
            <v>120</v>
          </cell>
          <cell r="E205" t="str">
            <v>Atomix</v>
          </cell>
          <cell r="F205">
            <v>50</v>
          </cell>
          <cell r="G205">
            <v>0.60459200000000002</v>
          </cell>
          <cell r="H205">
            <v>6</v>
          </cell>
          <cell r="I205">
            <v>82.700399608330912</v>
          </cell>
          <cell r="J205">
            <v>200</v>
          </cell>
          <cell r="K205">
            <v>2.4183680000000001</v>
          </cell>
        </row>
        <row r="206">
          <cell r="B206" t="str">
            <v>Wed</v>
          </cell>
          <cell r="C206">
            <v>0.72916666666666663</v>
          </cell>
          <cell r="D206">
            <v>120</v>
          </cell>
          <cell r="E206" t="str">
            <v>Atomix</v>
          </cell>
          <cell r="F206">
            <v>50</v>
          </cell>
          <cell r="G206">
            <v>0.61313099999999998</v>
          </cell>
          <cell r="H206">
            <v>6</v>
          </cell>
          <cell r="I206">
            <v>81.548641318087007</v>
          </cell>
          <cell r="J206">
            <v>200</v>
          </cell>
          <cell r="K206">
            <v>2.4525239999999999</v>
          </cell>
        </row>
        <row r="207">
          <cell r="B207" t="str">
            <v>Wed</v>
          </cell>
          <cell r="C207">
            <v>0.74305555555555547</v>
          </cell>
          <cell r="D207">
            <v>120</v>
          </cell>
          <cell r="E207" t="str">
            <v>Atomix</v>
          </cell>
          <cell r="F207">
            <v>50</v>
          </cell>
          <cell r="G207">
            <v>0.65067299999999995</v>
          </cell>
          <cell r="H207">
            <v>6</v>
          </cell>
          <cell r="I207">
            <v>76.843514330546995</v>
          </cell>
          <cell r="J207">
            <v>200</v>
          </cell>
          <cell r="K207">
            <v>2.6026919999999998</v>
          </cell>
        </row>
        <row r="208">
          <cell r="B208" t="str">
            <v>Wed</v>
          </cell>
          <cell r="C208">
            <v>0.75694444444444453</v>
          </cell>
          <cell r="D208">
            <v>120</v>
          </cell>
          <cell r="E208" t="str">
            <v>Atomix</v>
          </cell>
          <cell r="F208">
            <v>50</v>
          </cell>
          <cell r="G208">
            <v>0.76859200000000005</v>
          </cell>
          <cell r="H208">
            <v>6</v>
          </cell>
          <cell r="I208">
            <v>65.054020858921248</v>
          </cell>
          <cell r="J208">
            <v>200</v>
          </cell>
          <cell r="K208">
            <v>3.0743680000000002</v>
          </cell>
        </row>
        <row r="209">
          <cell r="B209" t="str">
            <v>Wed</v>
          </cell>
          <cell r="C209">
            <v>0.77083333333333337</v>
          </cell>
          <cell r="D209">
            <v>120</v>
          </cell>
          <cell r="E209" t="str">
            <v>Atomix</v>
          </cell>
          <cell r="F209">
            <v>50</v>
          </cell>
          <cell r="G209">
            <v>0.72237099999999999</v>
          </cell>
          <cell r="H209">
            <v>6</v>
          </cell>
          <cell r="I209">
            <v>69.216510629579545</v>
          </cell>
          <cell r="J209">
            <v>200</v>
          </cell>
          <cell r="K209">
            <v>2.8894839999999999</v>
          </cell>
        </row>
        <row r="210">
          <cell r="B210" t="str">
            <v>Wed</v>
          </cell>
          <cell r="C210">
            <v>0.78472222222222221</v>
          </cell>
          <cell r="D210">
            <v>120</v>
          </cell>
          <cell r="E210" t="str">
            <v>Atomix</v>
          </cell>
          <cell r="F210">
            <v>50</v>
          </cell>
          <cell r="G210">
            <v>0.43288399999999999</v>
          </cell>
          <cell r="H210">
            <v>6</v>
          </cell>
          <cell r="I210">
            <v>115.50438454643738</v>
          </cell>
          <cell r="J210">
            <v>200</v>
          </cell>
          <cell r="K210">
            <v>1.731536</v>
          </cell>
        </row>
        <row r="211">
          <cell r="B211" t="str">
            <v>Wed</v>
          </cell>
          <cell r="C211">
            <v>0.79861111111111116</v>
          </cell>
          <cell r="D211">
            <v>120</v>
          </cell>
          <cell r="E211" t="str">
            <v>Selector</v>
          </cell>
          <cell r="F211">
            <v>35</v>
          </cell>
          <cell r="G211">
            <v>0.23583899999999999</v>
          </cell>
          <cell r="H211">
            <v>6</v>
          </cell>
          <cell r="I211">
            <v>148.40632804582788</v>
          </cell>
          <cell r="J211">
            <v>140</v>
          </cell>
          <cell r="K211">
            <v>0.94335599999999997</v>
          </cell>
        </row>
        <row r="212">
          <cell r="B212" t="str">
            <v>Wed</v>
          </cell>
          <cell r="C212">
            <v>0.8125</v>
          </cell>
          <cell r="D212">
            <v>120</v>
          </cell>
          <cell r="E212" t="str">
            <v>Selector</v>
          </cell>
          <cell r="F212">
            <v>35</v>
          </cell>
          <cell r="G212">
            <v>4.6220999999999998E-2</v>
          </cell>
          <cell r="H212">
            <v>6</v>
          </cell>
          <cell r="I212">
            <v>757.23156141147967</v>
          </cell>
          <cell r="J212">
            <v>140</v>
          </cell>
          <cell r="K212">
            <v>0.18488399999999999</v>
          </cell>
        </row>
        <row r="213">
          <cell r="B213" t="str">
            <v>Wed</v>
          </cell>
          <cell r="C213">
            <v>0.82638888888888884</v>
          </cell>
          <cell r="D213">
            <v>120</v>
          </cell>
          <cell r="E213" t="str">
            <v>Selector</v>
          </cell>
          <cell r="F213">
            <v>35</v>
          </cell>
          <cell r="G213">
            <v>0</v>
          </cell>
          <cell r="H213">
            <v>6</v>
          </cell>
          <cell r="I213">
            <v>0</v>
          </cell>
          <cell r="J213">
            <v>0</v>
          </cell>
          <cell r="K213">
            <v>0</v>
          </cell>
        </row>
        <row r="214">
          <cell r="B214" t="str">
            <v>Wed</v>
          </cell>
          <cell r="C214">
            <v>0.84027777777777779</v>
          </cell>
          <cell r="D214">
            <v>120</v>
          </cell>
          <cell r="E214" t="str">
            <v>Selector</v>
          </cell>
          <cell r="F214">
            <v>35</v>
          </cell>
          <cell r="G214">
            <v>8.5389999999999997E-3</v>
          </cell>
          <cell r="H214">
            <v>6</v>
          </cell>
          <cell r="I214">
            <v>4098.8406136549947</v>
          </cell>
          <cell r="J214">
            <v>140</v>
          </cell>
          <cell r="K214">
            <v>3.4155999999999999E-2</v>
          </cell>
        </row>
        <row r="215">
          <cell r="B215" t="str">
            <v>Wed</v>
          </cell>
          <cell r="C215">
            <v>0.85416666666666663</v>
          </cell>
          <cell r="D215">
            <v>120</v>
          </cell>
          <cell r="E215" t="str">
            <v>Selector</v>
          </cell>
          <cell r="F215">
            <v>35</v>
          </cell>
          <cell r="G215">
            <v>0.23331299999999999</v>
          </cell>
          <cell r="H215">
            <v>6</v>
          </cell>
          <cell r="I215">
            <v>150.01307256775235</v>
          </cell>
          <cell r="J215">
            <v>140</v>
          </cell>
          <cell r="K215">
            <v>0.93325199999999997</v>
          </cell>
        </row>
        <row r="216">
          <cell r="B216" t="str">
            <v>Wed</v>
          </cell>
          <cell r="C216">
            <v>0.86805555555555547</v>
          </cell>
          <cell r="D216">
            <v>120</v>
          </cell>
          <cell r="E216" t="str">
            <v>Selector</v>
          </cell>
          <cell r="F216">
            <v>35</v>
          </cell>
          <cell r="G216">
            <v>0.268285</v>
          </cell>
          <cell r="H216">
            <v>6</v>
          </cell>
          <cell r="I216">
            <v>130.45828130532828</v>
          </cell>
          <cell r="J216">
            <v>140</v>
          </cell>
          <cell r="K216">
            <v>1.07314</v>
          </cell>
        </row>
        <row r="217">
          <cell r="B217" t="str">
            <v>Wed</v>
          </cell>
          <cell r="C217">
            <v>0.88194444444444453</v>
          </cell>
          <cell r="D217">
            <v>120</v>
          </cell>
          <cell r="E217" t="str">
            <v>Selector</v>
          </cell>
          <cell r="F217">
            <v>35</v>
          </cell>
          <cell r="G217">
            <v>0.303257</v>
          </cell>
          <cell r="H217">
            <v>6</v>
          </cell>
          <cell r="I217">
            <v>115.41365904167093</v>
          </cell>
          <cell r="J217">
            <v>140</v>
          </cell>
          <cell r="K217">
            <v>1.213028</v>
          </cell>
        </row>
        <row r="218">
          <cell r="B218" t="str">
            <v>Wed</v>
          </cell>
          <cell r="C218">
            <v>0.89583333333333337</v>
          </cell>
          <cell r="D218">
            <v>120</v>
          </cell>
          <cell r="E218" t="str">
            <v>Selector</v>
          </cell>
          <cell r="F218">
            <v>35</v>
          </cell>
          <cell r="G218">
            <v>0.303257</v>
          </cell>
          <cell r="H218">
            <v>6</v>
          </cell>
          <cell r="I218">
            <v>115.41365904167093</v>
          </cell>
          <cell r="J218">
            <v>140</v>
          </cell>
          <cell r="K218">
            <v>1.213028</v>
          </cell>
        </row>
        <row r="219">
          <cell r="B219" t="str">
            <v>Wed</v>
          </cell>
          <cell r="C219">
            <v>0.90972222222222221</v>
          </cell>
          <cell r="D219">
            <v>120</v>
          </cell>
          <cell r="E219" t="str">
            <v>Selector</v>
          </cell>
          <cell r="F219">
            <v>35</v>
          </cell>
          <cell r="G219">
            <v>0.303257</v>
          </cell>
          <cell r="H219">
            <v>6</v>
          </cell>
          <cell r="I219">
            <v>115.41365904167093</v>
          </cell>
          <cell r="J219">
            <v>140</v>
          </cell>
          <cell r="K219">
            <v>1.213028</v>
          </cell>
        </row>
        <row r="220">
          <cell r="B220" t="str">
            <v>Wed</v>
          </cell>
          <cell r="C220">
            <v>0.92361111111111116</v>
          </cell>
          <cell r="D220">
            <v>120</v>
          </cell>
          <cell r="E220" t="str">
            <v>Selector</v>
          </cell>
          <cell r="F220">
            <v>35</v>
          </cell>
          <cell r="G220">
            <v>0.14444299999999999</v>
          </cell>
          <cell r="H220">
            <v>6</v>
          </cell>
          <cell r="I220">
            <v>242.31011540884643</v>
          </cell>
          <cell r="J220">
            <v>140</v>
          </cell>
          <cell r="K220">
            <v>0.57777199999999995</v>
          </cell>
        </row>
        <row r="221">
          <cell r="B221" t="str">
            <v>Wed</v>
          </cell>
          <cell r="C221">
            <v>0.9375</v>
          </cell>
          <cell r="D221">
            <v>120</v>
          </cell>
          <cell r="E221" t="str">
            <v>Selector</v>
          </cell>
          <cell r="F221">
            <v>35</v>
          </cell>
          <cell r="G221">
            <v>0</v>
          </cell>
          <cell r="H221">
            <v>6</v>
          </cell>
          <cell r="I221">
            <v>0</v>
          </cell>
          <cell r="J221">
            <v>0</v>
          </cell>
          <cell r="K221">
            <v>0</v>
          </cell>
        </row>
        <row r="222">
          <cell r="B222" t="str">
            <v>Wed</v>
          </cell>
          <cell r="C222">
            <v>0.95138888888888884</v>
          </cell>
          <cell r="D222">
            <v>120</v>
          </cell>
          <cell r="E222" t="str">
            <v>Selector</v>
          </cell>
          <cell r="F222">
            <v>35</v>
          </cell>
          <cell r="G222">
            <v>0</v>
          </cell>
          <cell r="H222">
            <v>6</v>
          </cell>
          <cell r="I222">
            <v>0</v>
          </cell>
          <cell r="J222">
            <v>0</v>
          </cell>
          <cell r="K222">
            <v>0</v>
          </cell>
        </row>
        <row r="223">
          <cell r="B223" t="str">
            <v>Wed</v>
          </cell>
          <cell r="C223">
            <v>0.96527777777777779</v>
          </cell>
          <cell r="D223">
            <v>180</v>
          </cell>
          <cell r="E223" t="str">
            <v>Adrenalize</v>
          </cell>
          <cell r="F223">
            <v>35</v>
          </cell>
          <cell r="G223">
            <v>0</v>
          </cell>
          <cell r="H223">
            <v>6</v>
          </cell>
          <cell r="I223">
            <v>0</v>
          </cell>
          <cell r="J223">
            <v>0</v>
          </cell>
          <cell r="K223">
            <v>0</v>
          </cell>
        </row>
        <row r="224">
          <cell r="B224" t="str">
            <v>Wed</v>
          </cell>
          <cell r="C224">
            <v>0.97638888888888886</v>
          </cell>
          <cell r="D224">
            <v>180</v>
          </cell>
          <cell r="E224" t="str">
            <v>Adrenalize/News</v>
          </cell>
          <cell r="F224">
            <v>35</v>
          </cell>
          <cell r="G224">
            <v>0</v>
          </cell>
          <cell r="H224">
            <v>6</v>
          </cell>
          <cell r="I224">
            <v>0</v>
          </cell>
          <cell r="J224">
            <v>0</v>
          </cell>
          <cell r="K224">
            <v>0</v>
          </cell>
        </row>
        <row r="225">
          <cell r="B225" t="str">
            <v>Wed</v>
          </cell>
          <cell r="C225">
            <v>0.98611111111111116</v>
          </cell>
          <cell r="D225">
            <v>180</v>
          </cell>
          <cell r="E225" t="str">
            <v>Metropolis</v>
          </cell>
          <cell r="F225">
            <v>35</v>
          </cell>
          <cell r="G225">
            <v>0</v>
          </cell>
          <cell r="H225">
            <v>6</v>
          </cell>
          <cell r="I225">
            <v>0</v>
          </cell>
          <cell r="J225">
            <v>0</v>
          </cell>
          <cell r="K225">
            <v>0</v>
          </cell>
        </row>
        <row r="226">
          <cell r="B226" t="str">
            <v>Wed</v>
          </cell>
          <cell r="C226">
            <v>0</v>
          </cell>
          <cell r="D226">
            <v>180</v>
          </cell>
          <cell r="E226" t="str">
            <v>Metropolis</v>
          </cell>
          <cell r="F226">
            <v>35</v>
          </cell>
          <cell r="G226">
            <v>0</v>
          </cell>
          <cell r="H226">
            <v>6</v>
          </cell>
          <cell r="I226">
            <v>0</v>
          </cell>
          <cell r="J226">
            <v>0</v>
          </cell>
          <cell r="K226">
            <v>0</v>
          </cell>
        </row>
        <row r="227">
          <cell r="B227" t="str">
            <v>Wed</v>
          </cell>
          <cell r="C227">
            <v>1.3888888888888888E-2</v>
          </cell>
          <cell r="D227">
            <v>180</v>
          </cell>
          <cell r="E227" t="str">
            <v>Metropolis</v>
          </cell>
          <cell r="F227">
            <v>35</v>
          </cell>
          <cell r="G227">
            <v>0.33079399999999998</v>
          </cell>
          <cell r="H227">
            <v>6</v>
          </cell>
          <cell r="I227">
            <v>105.80603033912345</v>
          </cell>
          <cell r="J227">
            <v>210</v>
          </cell>
          <cell r="K227">
            <v>1.9847639999999998</v>
          </cell>
        </row>
        <row r="228">
          <cell r="B228" t="str">
            <v>Wed</v>
          </cell>
          <cell r="C228">
            <v>3.4722222222222224E-2</v>
          </cell>
          <cell r="D228">
            <v>120</v>
          </cell>
          <cell r="E228" t="str">
            <v>Insomnia</v>
          </cell>
          <cell r="F228">
            <v>35</v>
          </cell>
          <cell r="G228">
            <v>0.66158700000000004</v>
          </cell>
          <cell r="H228">
            <v>6</v>
          </cell>
          <cell r="I228">
            <v>52.903095133368701</v>
          </cell>
          <cell r="J228">
            <v>140</v>
          </cell>
          <cell r="K228">
            <v>2.6463480000000001</v>
          </cell>
        </row>
        <row r="229">
          <cell r="B229" t="str">
            <v>Wed</v>
          </cell>
          <cell r="C229">
            <v>4.8611111111111112E-2</v>
          </cell>
          <cell r="D229">
            <v>120</v>
          </cell>
          <cell r="E229" t="str">
            <v>Insomnia</v>
          </cell>
          <cell r="F229">
            <v>35</v>
          </cell>
          <cell r="G229">
            <v>0</v>
          </cell>
          <cell r="H229">
            <v>6</v>
          </cell>
          <cell r="I229">
            <v>0</v>
          </cell>
          <cell r="J229">
            <v>0</v>
          </cell>
          <cell r="K229">
            <v>0</v>
          </cell>
        </row>
        <row r="230">
          <cell r="B230" t="str">
            <v>Wed</v>
          </cell>
          <cell r="C230">
            <v>6.25E-2</v>
          </cell>
          <cell r="D230">
            <v>120</v>
          </cell>
          <cell r="E230" t="str">
            <v>Insomnia</v>
          </cell>
          <cell r="F230">
            <v>35</v>
          </cell>
          <cell r="G230">
            <v>0</v>
          </cell>
          <cell r="H230">
            <v>6</v>
          </cell>
          <cell r="I230">
            <v>0</v>
          </cell>
          <cell r="J230">
            <v>0</v>
          </cell>
          <cell r="K230">
            <v>0</v>
          </cell>
        </row>
        <row r="231">
          <cell r="B231" t="str">
            <v>Wed</v>
          </cell>
          <cell r="C231">
            <v>7.6388888888888895E-2</v>
          </cell>
          <cell r="D231">
            <v>120</v>
          </cell>
          <cell r="E231" t="str">
            <v>Insomnia</v>
          </cell>
          <cell r="F231">
            <v>35</v>
          </cell>
          <cell r="G231">
            <v>0</v>
          </cell>
          <cell r="H231">
            <v>6</v>
          </cell>
          <cell r="I231">
            <v>0</v>
          </cell>
          <cell r="J231">
            <v>0</v>
          </cell>
          <cell r="K231">
            <v>0</v>
          </cell>
        </row>
        <row r="232">
          <cell r="B232" t="str">
            <v>Thu</v>
          </cell>
          <cell r="C232">
            <v>0.2986111111111111</v>
          </cell>
          <cell r="D232">
            <v>120</v>
          </cell>
          <cell r="E232" t="str">
            <v>Selector</v>
          </cell>
          <cell r="F232">
            <v>35</v>
          </cell>
          <cell r="G232">
            <v>0.18437999999999999</v>
          </cell>
          <cell r="H232">
            <v>7</v>
          </cell>
          <cell r="I232">
            <v>189.82536066818528</v>
          </cell>
          <cell r="J232">
            <v>140</v>
          </cell>
          <cell r="K232">
            <v>0.73751999999999995</v>
          </cell>
        </row>
        <row r="233">
          <cell r="B233" t="str">
            <v>Thu</v>
          </cell>
          <cell r="C233">
            <v>0.3125</v>
          </cell>
          <cell r="D233">
            <v>120</v>
          </cell>
          <cell r="E233" t="str">
            <v>Selector</v>
          </cell>
          <cell r="F233">
            <v>35</v>
          </cell>
          <cell r="G233">
            <v>4.2984000000000001E-2</v>
          </cell>
          <cell r="H233">
            <v>7</v>
          </cell>
          <cell r="I233">
            <v>814.2564675227992</v>
          </cell>
          <cell r="J233">
            <v>140</v>
          </cell>
          <cell r="K233">
            <v>0.17193600000000001</v>
          </cell>
        </row>
        <row r="234">
          <cell r="B234" t="str">
            <v>Thu</v>
          </cell>
          <cell r="C234">
            <v>0.3263888888888889</v>
          </cell>
          <cell r="D234">
            <v>120</v>
          </cell>
          <cell r="E234" t="str">
            <v>Selector</v>
          </cell>
          <cell r="F234">
            <v>35</v>
          </cell>
          <cell r="G234">
            <v>0</v>
          </cell>
          <cell r="H234">
            <v>7</v>
          </cell>
          <cell r="I234">
            <v>0</v>
          </cell>
          <cell r="J234">
            <v>0</v>
          </cell>
          <cell r="K234">
            <v>0</v>
          </cell>
        </row>
        <row r="235">
          <cell r="B235" t="str">
            <v>Thu</v>
          </cell>
          <cell r="C235">
            <v>0.34027777777777773</v>
          </cell>
          <cell r="D235">
            <v>120</v>
          </cell>
          <cell r="E235" t="str">
            <v>Selector</v>
          </cell>
          <cell r="F235">
            <v>35</v>
          </cell>
          <cell r="G235">
            <v>0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</row>
        <row r="236">
          <cell r="B236" t="str">
            <v>Thu</v>
          </cell>
          <cell r="C236">
            <v>0.35416666666666669</v>
          </cell>
          <cell r="D236">
            <v>120</v>
          </cell>
          <cell r="E236" t="str">
            <v>Selector</v>
          </cell>
          <cell r="F236">
            <v>35</v>
          </cell>
          <cell r="G236">
            <v>0</v>
          </cell>
          <cell r="H236">
            <v>7</v>
          </cell>
          <cell r="I236">
            <v>0</v>
          </cell>
          <cell r="J236">
            <v>0</v>
          </cell>
          <cell r="K236">
            <v>0</v>
          </cell>
        </row>
        <row r="237">
          <cell r="B237" t="str">
            <v>Thu</v>
          </cell>
          <cell r="C237">
            <v>0.36805555555555558</v>
          </cell>
          <cell r="D237">
            <v>120</v>
          </cell>
          <cell r="E237" t="str">
            <v>Selector</v>
          </cell>
          <cell r="F237">
            <v>35</v>
          </cell>
          <cell r="G237">
            <v>0.79428200000000004</v>
          </cell>
          <cell r="H237">
            <v>7</v>
          </cell>
          <cell r="I237">
            <v>44.064954260577473</v>
          </cell>
          <cell r="J237">
            <v>140</v>
          </cell>
          <cell r="K237">
            <v>3.1771280000000002</v>
          </cell>
        </row>
        <row r="238">
          <cell r="B238" t="str">
            <v>Thu</v>
          </cell>
          <cell r="C238">
            <v>0.38194444444444442</v>
          </cell>
          <cell r="D238">
            <v>120</v>
          </cell>
          <cell r="E238" t="str">
            <v>Selector</v>
          </cell>
          <cell r="F238">
            <v>35</v>
          </cell>
          <cell r="G238">
            <v>1.7529680000000001</v>
          </cell>
          <cell r="H238">
            <v>7</v>
          </cell>
          <cell r="I238">
            <v>19.966137430917165</v>
          </cell>
          <cell r="J238">
            <v>140</v>
          </cell>
          <cell r="K238">
            <v>7.0118720000000003</v>
          </cell>
        </row>
        <row r="239">
          <cell r="B239" t="str">
            <v>Thu</v>
          </cell>
          <cell r="C239">
            <v>0.39583333333333331</v>
          </cell>
          <cell r="D239">
            <v>120</v>
          </cell>
          <cell r="E239" t="str">
            <v>Selector</v>
          </cell>
          <cell r="F239">
            <v>35</v>
          </cell>
          <cell r="G239">
            <v>1.7414210000000001</v>
          </cell>
          <cell r="H239">
            <v>7</v>
          </cell>
          <cell r="I239">
            <v>20.098528730272577</v>
          </cell>
          <cell r="J239">
            <v>140</v>
          </cell>
          <cell r="K239">
            <v>6.9656840000000004</v>
          </cell>
        </row>
        <row r="240">
          <cell r="B240" t="str">
            <v>Thu</v>
          </cell>
          <cell r="C240">
            <v>0.40972222222222227</v>
          </cell>
          <cell r="D240">
            <v>120</v>
          </cell>
          <cell r="E240" t="str">
            <v>Selector</v>
          </cell>
          <cell r="F240">
            <v>35</v>
          </cell>
          <cell r="G240">
            <v>1.675074</v>
          </cell>
          <cell r="H240">
            <v>7</v>
          </cell>
          <cell r="I240">
            <v>20.894599283374944</v>
          </cell>
          <cell r="J240">
            <v>140</v>
          </cell>
          <cell r="K240">
            <v>6.7002959999999998</v>
          </cell>
        </row>
        <row r="241">
          <cell r="B241" t="str">
            <v>Thu</v>
          </cell>
          <cell r="C241">
            <v>0.4236111111111111</v>
          </cell>
          <cell r="D241">
            <v>120</v>
          </cell>
          <cell r="E241" t="str">
            <v>Selector</v>
          </cell>
          <cell r="F241">
            <v>50</v>
          </cell>
          <cell r="G241">
            <v>1.807769</v>
          </cell>
          <cell r="H241">
            <v>7</v>
          </cell>
          <cell r="I241">
            <v>27.658401045708828</v>
          </cell>
          <cell r="J241">
            <v>200</v>
          </cell>
          <cell r="K241">
            <v>7.2310759999999998</v>
          </cell>
        </row>
        <row r="242">
          <cell r="B242" t="str">
            <v>Thu</v>
          </cell>
          <cell r="C242">
            <v>0.4375</v>
          </cell>
          <cell r="D242">
            <v>120</v>
          </cell>
          <cell r="E242" t="str">
            <v>Selector</v>
          </cell>
          <cell r="F242">
            <v>50</v>
          </cell>
          <cell r="G242">
            <v>1.807769</v>
          </cell>
          <cell r="H242">
            <v>7</v>
          </cell>
          <cell r="I242">
            <v>27.658401045708828</v>
          </cell>
          <cell r="J242">
            <v>200</v>
          </cell>
          <cell r="K242">
            <v>7.2310759999999998</v>
          </cell>
        </row>
        <row r="243">
          <cell r="B243" t="str">
            <v>Thu</v>
          </cell>
          <cell r="C243">
            <v>0.4513888888888889</v>
          </cell>
          <cell r="D243">
            <v>120</v>
          </cell>
          <cell r="E243" t="str">
            <v>Selector</v>
          </cell>
          <cell r="F243">
            <v>50</v>
          </cell>
          <cell r="G243">
            <v>1.918471</v>
          </cell>
          <cell r="H243">
            <v>7</v>
          </cell>
          <cell r="I243">
            <v>26.062421584689055</v>
          </cell>
          <cell r="J243">
            <v>200</v>
          </cell>
          <cell r="K243">
            <v>7.6738840000000001</v>
          </cell>
        </row>
        <row r="244">
          <cell r="B244" t="str">
            <v>Thu</v>
          </cell>
          <cell r="C244">
            <v>0.46527777777777773</v>
          </cell>
          <cell r="D244">
            <v>120</v>
          </cell>
          <cell r="E244" t="str">
            <v>Atomix</v>
          </cell>
          <cell r="F244">
            <v>150</v>
          </cell>
          <cell r="G244">
            <v>2.0721560000000001</v>
          </cell>
          <cell r="H244">
            <v>7</v>
          </cell>
          <cell r="I244">
            <v>72.388372304015718</v>
          </cell>
          <cell r="J244">
            <v>600</v>
          </cell>
          <cell r="K244">
            <v>8.2886240000000004</v>
          </cell>
        </row>
        <row r="245">
          <cell r="B245" t="str">
            <v>Thu</v>
          </cell>
          <cell r="C245">
            <v>0.47916666666666669</v>
          </cell>
          <cell r="D245">
            <v>120</v>
          </cell>
          <cell r="E245" t="str">
            <v>Atomix</v>
          </cell>
          <cell r="F245">
            <v>150</v>
          </cell>
          <cell r="G245">
            <v>2.0076800000000001</v>
          </cell>
          <cell r="H245">
            <v>7</v>
          </cell>
          <cell r="I245">
            <v>74.713101689512271</v>
          </cell>
          <cell r="J245">
            <v>600</v>
          </cell>
          <cell r="K245">
            <v>8.0307200000000005</v>
          </cell>
        </row>
        <row r="246">
          <cell r="B246" t="str">
            <v>Thu</v>
          </cell>
          <cell r="C246">
            <v>0.49305555555555558</v>
          </cell>
          <cell r="D246">
            <v>120</v>
          </cell>
          <cell r="E246" t="str">
            <v>Atomix</v>
          </cell>
          <cell r="F246">
            <v>150</v>
          </cell>
          <cell r="G246">
            <v>1.6886330000000001</v>
          </cell>
          <cell r="H246">
            <v>7</v>
          </cell>
          <cell r="I246">
            <v>88.829248273603554</v>
          </cell>
          <cell r="J246">
            <v>600</v>
          </cell>
          <cell r="K246">
            <v>6.7545320000000002</v>
          </cell>
        </row>
        <row r="247">
          <cell r="B247" t="str">
            <v>Thu</v>
          </cell>
          <cell r="C247">
            <v>0.50694444444444442</v>
          </cell>
          <cell r="D247">
            <v>120</v>
          </cell>
          <cell r="E247" t="str">
            <v>Atomix</v>
          </cell>
          <cell r="F247">
            <v>150</v>
          </cell>
          <cell r="G247">
            <v>0.83982100000000004</v>
          </cell>
          <cell r="H247">
            <v>7</v>
          </cell>
          <cell r="I247">
            <v>178.60948940309899</v>
          </cell>
          <cell r="J247">
            <v>600</v>
          </cell>
          <cell r="K247">
            <v>3.3592840000000002</v>
          </cell>
        </row>
        <row r="248">
          <cell r="B248" t="str">
            <v>Thu</v>
          </cell>
          <cell r="C248">
            <v>0.52083333333333337</v>
          </cell>
          <cell r="D248">
            <v>120</v>
          </cell>
          <cell r="E248" t="str">
            <v>Atomix</v>
          </cell>
          <cell r="F248">
            <v>150</v>
          </cell>
          <cell r="G248">
            <v>0.78501900000000002</v>
          </cell>
          <cell r="H248">
            <v>7</v>
          </cell>
          <cell r="I248">
            <v>191.07817772563467</v>
          </cell>
          <cell r="J248">
            <v>600</v>
          </cell>
          <cell r="K248">
            <v>3.1400760000000001</v>
          </cell>
        </row>
        <row r="249">
          <cell r="B249" t="str">
            <v>Thu</v>
          </cell>
          <cell r="C249">
            <v>0.53472222222222221</v>
          </cell>
          <cell r="D249">
            <v>120</v>
          </cell>
          <cell r="E249" t="str">
            <v>Atomix</v>
          </cell>
          <cell r="F249">
            <v>150</v>
          </cell>
          <cell r="G249">
            <v>0.51793800000000001</v>
          </cell>
          <cell r="H249">
            <v>7</v>
          </cell>
          <cell r="I249">
            <v>289.6099533148755</v>
          </cell>
          <cell r="J249">
            <v>600</v>
          </cell>
          <cell r="K249">
            <v>2.071752</v>
          </cell>
        </row>
        <row r="250">
          <cell r="B250" t="str">
            <v>Thu</v>
          </cell>
          <cell r="C250">
            <v>0.54861111111111105</v>
          </cell>
          <cell r="D250">
            <v>120</v>
          </cell>
          <cell r="E250" t="str">
            <v>Atomix</v>
          </cell>
          <cell r="F250">
            <v>150</v>
          </cell>
          <cell r="G250">
            <v>0.154143</v>
          </cell>
          <cell r="H250">
            <v>7</v>
          </cell>
          <cell r="I250">
            <v>973.12236040559742</v>
          </cell>
          <cell r="J250">
            <v>600</v>
          </cell>
          <cell r="K250">
            <v>0.61657200000000001</v>
          </cell>
        </row>
        <row r="251">
          <cell r="B251" t="str">
            <v>Thu</v>
          </cell>
          <cell r="C251">
            <v>0.5625</v>
          </cell>
          <cell r="D251">
            <v>120</v>
          </cell>
          <cell r="E251" t="str">
            <v>Atomix</v>
          </cell>
          <cell r="F251">
            <v>150</v>
          </cell>
          <cell r="G251">
            <v>0.154143</v>
          </cell>
          <cell r="H251">
            <v>7</v>
          </cell>
          <cell r="I251">
            <v>973.12236040559742</v>
          </cell>
          <cell r="J251">
            <v>600</v>
          </cell>
          <cell r="K251">
            <v>0.61657200000000001</v>
          </cell>
        </row>
        <row r="252">
          <cell r="B252" t="str">
            <v>Thu</v>
          </cell>
          <cell r="C252">
            <v>0.57638888888888895</v>
          </cell>
          <cell r="D252">
            <v>120</v>
          </cell>
          <cell r="E252" t="str">
            <v>Atomix</v>
          </cell>
          <cell r="F252">
            <v>150</v>
          </cell>
          <cell r="G252">
            <v>0.286524</v>
          </cell>
          <cell r="H252">
            <v>7</v>
          </cell>
          <cell r="I252">
            <v>523.51635465091931</v>
          </cell>
          <cell r="J252">
            <v>600</v>
          </cell>
          <cell r="K252">
            <v>1.146096</v>
          </cell>
        </row>
        <row r="253">
          <cell r="B253" t="str">
            <v>Thu</v>
          </cell>
          <cell r="C253">
            <v>0.59027777777777779</v>
          </cell>
          <cell r="D253">
            <v>120</v>
          </cell>
          <cell r="E253" t="str">
            <v>Interactiv</v>
          </cell>
          <cell r="F253">
            <v>85</v>
          </cell>
          <cell r="G253">
            <v>0.47263500000000003</v>
          </cell>
          <cell r="H253">
            <v>7</v>
          </cell>
          <cell r="I253">
            <v>179.84279623811184</v>
          </cell>
          <cell r="J253">
            <v>340</v>
          </cell>
          <cell r="K253">
            <v>1.8905400000000001</v>
          </cell>
        </row>
        <row r="254">
          <cell r="B254" t="str">
            <v>Thu</v>
          </cell>
          <cell r="C254">
            <v>0.60416666666666663</v>
          </cell>
          <cell r="D254">
            <v>120</v>
          </cell>
          <cell r="E254" t="str">
            <v>Interactiv</v>
          </cell>
          <cell r="F254">
            <v>85</v>
          </cell>
          <cell r="G254">
            <v>0.37485000000000002</v>
          </cell>
          <cell r="H254">
            <v>7</v>
          </cell>
          <cell r="I254">
            <v>226.75736961451247</v>
          </cell>
          <cell r="J254">
            <v>340</v>
          </cell>
          <cell r="K254">
            <v>1.4994000000000001</v>
          </cell>
        </row>
        <row r="255">
          <cell r="B255" t="str">
            <v>Thu</v>
          </cell>
          <cell r="C255">
            <v>0.61805555555555558</v>
          </cell>
          <cell r="D255">
            <v>120</v>
          </cell>
          <cell r="E255" t="str">
            <v>Interactiv</v>
          </cell>
          <cell r="F255">
            <v>85</v>
          </cell>
          <cell r="G255">
            <v>0.105223</v>
          </cell>
          <cell r="H255">
            <v>7</v>
          </cell>
          <cell r="I255">
            <v>807.80817882021995</v>
          </cell>
          <cell r="J255">
            <v>340</v>
          </cell>
          <cell r="K255">
            <v>0.42089199999999999</v>
          </cell>
        </row>
        <row r="256">
          <cell r="B256" t="str">
            <v>Thu</v>
          </cell>
          <cell r="C256">
            <v>0.63194444444444442</v>
          </cell>
          <cell r="D256">
            <v>180</v>
          </cell>
          <cell r="E256" t="str">
            <v>Concert</v>
          </cell>
          <cell r="F256">
            <v>50</v>
          </cell>
          <cell r="G256">
            <v>8.4840000000000002E-3</v>
          </cell>
          <cell r="H256">
            <v>7</v>
          </cell>
          <cell r="I256">
            <v>5893.4464875058929</v>
          </cell>
          <cell r="J256">
            <v>300</v>
          </cell>
          <cell r="K256">
            <v>5.0904000000000005E-2</v>
          </cell>
        </row>
        <row r="257">
          <cell r="B257" t="str">
            <v>Thu</v>
          </cell>
          <cell r="C257">
            <v>0.64583333333333337</v>
          </cell>
          <cell r="D257">
            <v>180</v>
          </cell>
          <cell r="E257" t="str">
            <v>Concert</v>
          </cell>
          <cell r="F257">
            <v>50</v>
          </cell>
          <cell r="G257">
            <v>2.6592920000000002</v>
          </cell>
          <cell r="H257">
            <v>7</v>
          </cell>
          <cell r="I257">
            <v>18.801996922489142</v>
          </cell>
          <cell r="J257">
            <v>300</v>
          </cell>
          <cell r="K257">
            <v>15.955752</v>
          </cell>
        </row>
        <row r="258">
          <cell r="B258" t="str">
            <v>Thu</v>
          </cell>
          <cell r="C258">
            <v>0.65972222222222221</v>
          </cell>
          <cell r="D258">
            <v>180</v>
          </cell>
          <cell r="E258" t="str">
            <v>Concert</v>
          </cell>
          <cell r="F258">
            <v>50</v>
          </cell>
          <cell r="G258">
            <v>2.5540690000000001</v>
          </cell>
          <cell r="H258">
            <v>7</v>
          </cell>
          <cell r="I258">
            <v>19.576605017327253</v>
          </cell>
          <cell r="J258">
            <v>300</v>
          </cell>
          <cell r="K258">
            <v>15.324414000000001</v>
          </cell>
        </row>
        <row r="259">
          <cell r="B259" t="str">
            <v>Thu</v>
          </cell>
          <cell r="C259">
            <v>0.67361111111111116</v>
          </cell>
          <cell r="D259">
            <v>120</v>
          </cell>
          <cell r="E259" t="str">
            <v>Atomix</v>
          </cell>
          <cell r="F259">
            <v>50</v>
          </cell>
          <cell r="G259">
            <v>0.845078</v>
          </cell>
          <cell r="H259">
            <v>7</v>
          </cell>
          <cell r="I259">
            <v>59.166136143645915</v>
          </cell>
          <cell r="J259">
            <v>200</v>
          </cell>
          <cell r="K259">
            <v>3.380312</v>
          </cell>
        </row>
        <row r="260">
          <cell r="B260" t="str">
            <v>Thu</v>
          </cell>
          <cell r="C260">
            <v>0.6875</v>
          </cell>
          <cell r="D260">
            <v>120</v>
          </cell>
          <cell r="E260" t="str">
            <v>Atomix</v>
          </cell>
          <cell r="F260">
            <v>50</v>
          </cell>
          <cell r="G260">
            <v>0.31048799999999999</v>
          </cell>
          <cell r="H260">
            <v>7</v>
          </cell>
          <cell r="I260">
            <v>161.03681945840097</v>
          </cell>
          <cell r="J260">
            <v>200</v>
          </cell>
          <cell r="K260">
            <v>1.2419519999999999</v>
          </cell>
        </row>
        <row r="261">
          <cell r="B261" t="str">
            <v>Thu</v>
          </cell>
          <cell r="C261">
            <v>0.70138888888888884</v>
          </cell>
          <cell r="D261">
            <v>120</v>
          </cell>
          <cell r="E261" t="str">
            <v>Atomix</v>
          </cell>
          <cell r="F261">
            <v>50</v>
          </cell>
          <cell r="G261">
            <v>0.15524399999999999</v>
          </cell>
          <cell r="H261">
            <v>7</v>
          </cell>
          <cell r="I261">
            <v>322.07363891680194</v>
          </cell>
          <cell r="J261">
            <v>200</v>
          </cell>
          <cell r="K261">
            <v>0.62097599999999997</v>
          </cell>
        </row>
        <row r="262">
          <cell r="B262" t="str">
            <v>Thu</v>
          </cell>
          <cell r="C262">
            <v>0.71527777777777779</v>
          </cell>
          <cell r="D262">
            <v>120</v>
          </cell>
          <cell r="E262" t="str">
            <v>Atomix</v>
          </cell>
          <cell r="F262">
            <v>50</v>
          </cell>
          <cell r="G262">
            <v>0</v>
          </cell>
          <cell r="H262">
            <v>7</v>
          </cell>
          <cell r="I262">
            <v>0</v>
          </cell>
          <cell r="J262">
            <v>0</v>
          </cell>
          <cell r="K262">
            <v>0</v>
          </cell>
        </row>
        <row r="263">
          <cell r="B263" t="str">
            <v>Thu</v>
          </cell>
          <cell r="C263">
            <v>0.72916666666666663</v>
          </cell>
          <cell r="D263">
            <v>120</v>
          </cell>
          <cell r="E263" t="str">
            <v>Atomix</v>
          </cell>
          <cell r="F263">
            <v>50</v>
          </cell>
          <cell r="G263">
            <v>0</v>
          </cell>
          <cell r="H263">
            <v>7</v>
          </cell>
          <cell r="I263">
            <v>0</v>
          </cell>
          <cell r="J263">
            <v>0</v>
          </cell>
          <cell r="K263">
            <v>0</v>
          </cell>
        </row>
        <row r="264">
          <cell r="B264" t="str">
            <v>Thu</v>
          </cell>
          <cell r="C264">
            <v>0.74305555555555547</v>
          </cell>
          <cell r="D264">
            <v>120</v>
          </cell>
          <cell r="E264" t="str">
            <v>Atomix</v>
          </cell>
          <cell r="F264">
            <v>50</v>
          </cell>
          <cell r="G264">
            <v>0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</row>
        <row r="265">
          <cell r="B265" t="str">
            <v>Thu</v>
          </cell>
          <cell r="C265">
            <v>0.75694444444444453</v>
          </cell>
          <cell r="D265">
            <v>120</v>
          </cell>
          <cell r="E265" t="str">
            <v>Atomix</v>
          </cell>
          <cell r="F265">
            <v>50</v>
          </cell>
          <cell r="G265">
            <v>0</v>
          </cell>
          <cell r="H265">
            <v>7</v>
          </cell>
          <cell r="I265">
            <v>0</v>
          </cell>
          <cell r="J265">
            <v>0</v>
          </cell>
          <cell r="K265">
            <v>0</v>
          </cell>
        </row>
        <row r="266">
          <cell r="B266" t="str">
            <v>Thu</v>
          </cell>
          <cell r="C266">
            <v>0.77083333333333337</v>
          </cell>
          <cell r="D266">
            <v>120</v>
          </cell>
          <cell r="E266" t="str">
            <v>Atomix</v>
          </cell>
          <cell r="F266">
            <v>50</v>
          </cell>
          <cell r="G266">
            <v>0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</row>
        <row r="267">
          <cell r="B267" t="str">
            <v>Thu</v>
          </cell>
          <cell r="C267">
            <v>0.78472222222222221</v>
          </cell>
          <cell r="D267">
            <v>120</v>
          </cell>
          <cell r="E267" t="str">
            <v>Atomix</v>
          </cell>
          <cell r="F267">
            <v>50</v>
          </cell>
          <cell r="G267">
            <v>0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</row>
        <row r="268">
          <cell r="B268" t="str">
            <v>Thu</v>
          </cell>
          <cell r="C268">
            <v>0.79861111111111116</v>
          </cell>
          <cell r="D268">
            <v>120</v>
          </cell>
          <cell r="E268" t="str">
            <v>Selector</v>
          </cell>
          <cell r="F268">
            <v>35</v>
          </cell>
          <cell r="G268">
            <v>0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</row>
        <row r="269">
          <cell r="B269" t="str">
            <v>Thu</v>
          </cell>
          <cell r="C269">
            <v>0.8125</v>
          </cell>
          <cell r="D269">
            <v>120</v>
          </cell>
          <cell r="E269" t="str">
            <v>Selector</v>
          </cell>
          <cell r="F269">
            <v>35</v>
          </cell>
          <cell r="G269">
            <v>0</v>
          </cell>
          <cell r="H269">
            <v>7</v>
          </cell>
          <cell r="I269">
            <v>0</v>
          </cell>
          <cell r="J269">
            <v>0</v>
          </cell>
          <cell r="K269">
            <v>0</v>
          </cell>
        </row>
        <row r="270">
          <cell r="B270" t="str">
            <v>Thu</v>
          </cell>
          <cell r="C270">
            <v>0.82638888888888884</v>
          </cell>
          <cell r="D270">
            <v>120</v>
          </cell>
          <cell r="E270" t="str">
            <v>Selector</v>
          </cell>
          <cell r="F270">
            <v>35</v>
          </cell>
          <cell r="G270">
            <v>0</v>
          </cell>
          <cell r="H270">
            <v>7</v>
          </cell>
          <cell r="I270">
            <v>0</v>
          </cell>
          <cell r="J270">
            <v>0</v>
          </cell>
          <cell r="K270">
            <v>0</v>
          </cell>
        </row>
        <row r="271">
          <cell r="B271" t="str">
            <v>Thu</v>
          </cell>
          <cell r="C271">
            <v>0.84027777777777779</v>
          </cell>
          <cell r="D271">
            <v>120</v>
          </cell>
          <cell r="E271" t="str">
            <v>Selector</v>
          </cell>
          <cell r="F271">
            <v>35</v>
          </cell>
          <cell r="G271">
            <v>0</v>
          </cell>
          <cell r="H271">
            <v>7</v>
          </cell>
          <cell r="I271">
            <v>0</v>
          </cell>
          <cell r="J271">
            <v>0</v>
          </cell>
          <cell r="K271">
            <v>0</v>
          </cell>
        </row>
        <row r="272">
          <cell r="B272" t="str">
            <v>Thu</v>
          </cell>
          <cell r="C272">
            <v>0.85416666666666663</v>
          </cell>
          <cell r="D272">
            <v>120</v>
          </cell>
          <cell r="E272" t="str">
            <v>Selector</v>
          </cell>
          <cell r="F272">
            <v>35</v>
          </cell>
          <cell r="G272">
            <v>0</v>
          </cell>
          <cell r="H272">
            <v>7</v>
          </cell>
          <cell r="I272">
            <v>0</v>
          </cell>
          <cell r="J272">
            <v>0</v>
          </cell>
          <cell r="K272">
            <v>0</v>
          </cell>
        </row>
        <row r="273">
          <cell r="B273" t="str">
            <v>Thu</v>
          </cell>
          <cell r="C273">
            <v>0.86805555555555547</v>
          </cell>
          <cell r="D273">
            <v>120</v>
          </cell>
          <cell r="E273" t="str">
            <v>Selector</v>
          </cell>
          <cell r="F273">
            <v>35</v>
          </cell>
          <cell r="G273">
            <v>0</v>
          </cell>
          <cell r="H273">
            <v>7</v>
          </cell>
          <cell r="I273">
            <v>0</v>
          </cell>
          <cell r="J273">
            <v>0</v>
          </cell>
          <cell r="K273">
            <v>0</v>
          </cell>
        </row>
        <row r="274">
          <cell r="B274" t="str">
            <v>Thu</v>
          </cell>
          <cell r="C274">
            <v>0.88194444444444453</v>
          </cell>
          <cell r="D274">
            <v>120</v>
          </cell>
          <cell r="E274" t="str">
            <v>Selector</v>
          </cell>
          <cell r="F274">
            <v>35</v>
          </cell>
          <cell r="G274">
            <v>0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</row>
        <row r="275">
          <cell r="B275" t="str">
            <v>Thu</v>
          </cell>
          <cell r="C275">
            <v>0.89583333333333337</v>
          </cell>
          <cell r="D275">
            <v>120</v>
          </cell>
          <cell r="E275" t="str">
            <v>Selector</v>
          </cell>
          <cell r="F275">
            <v>35</v>
          </cell>
          <cell r="G275">
            <v>4.2984000000000001E-2</v>
          </cell>
          <cell r="H275">
            <v>7</v>
          </cell>
          <cell r="I275">
            <v>814.2564675227992</v>
          </cell>
          <cell r="J275">
            <v>140</v>
          </cell>
          <cell r="K275">
            <v>0.17193600000000001</v>
          </cell>
        </row>
        <row r="276">
          <cell r="B276" t="str">
            <v>Thu</v>
          </cell>
          <cell r="C276">
            <v>0.90972222222222221</v>
          </cell>
          <cell r="D276">
            <v>120</v>
          </cell>
          <cell r="E276" t="str">
            <v>Selector</v>
          </cell>
          <cell r="F276">
            <v>35</v>
          </cell>
          <cell r="G276">
            <v>0.61221099999999995</v>
          </cell>
          <cell r="H276">
            <v>7</v>
          </cell>
          <cell r="I276">
            <v>57.16983196969673</v>
          </cell>
          <cell r="J276">
            <v>140</v>
          </cell>
          <cell r="K276">
            <v>2.4488439999999998</v>
          </cell>
        </row>
        <row r="277">
          <cell r="B277" t="str">
            <v>Thu</v>
          </cell>
          <cell r="C277">
            <v>0.92361111111111116</v>
          </cell>
          <cell r="D277">
            <v>120</v>
          </cell>
          <cell r="E277" t="str">
            <v>Selector</v>
          </cell>
          <cell r="F277">
            <v>35</v>
          </cell>
          <cell r="G277">
            <v>1.2436529999999999</v>
          </cell>
          <cell r="H277">
            <v>7</v>
          </cell>
          <cell r="I277">
            <v>28.142898380818448</v>
          </cell>
          <cell r="J277">
            <v>140</v>
          </cell>
          <cell r="K277">
            <v>4.9746119999999996</v>
          </cell>
        </row>
        <row r="278">
          <cell r="B278" t="str">
            <v>Thu</v>
          </cell>
          <cell r="C278">
            <v>0.9375</v>
          </cell>
          <cell r="D278">
            <v>120</v>
          </cell>
          <cell r="E278" t="str">
            <v>Selector</v>
          </cell>
          <cell r="F278">
            <v>35</v>
          </cell>
          <cell r="G278">
            <v>0.91831700000000005</v>
          </cell>
          <cell r="H278">
            <v>7</v>
          </cell>
          <cell r="I278">
            <v>38.113200561461888</v>
          </cell>
          <cell r="J278">
            <v>140</v>
          </cell>
          <cell r="K278">
            <v>3.6732680000000002</v>
          </cell>
        </row>
        <row r="279">
          <cell r="B279" t="str">
            <v>Thu</v>
          </cell>
          <cell r="C279">
            <v>0.95138888888888884</v>
          </cell>
          <cell r="D279">
            <v>120</v>
          </cell>
          <cell r="E279" t="str">
            <v>Selector</v>
          </cell>
          <cell r="F279">
            <v>35</v>
          </cell>
          <cell r="G279">
            <v>0</v>
          </cell>
          <cell r="H279">
            <v>7</v>
          </cell>
          <cell r="I279">
            <v>0</v>
          </cell>
          <cell r="J279">
            <v>0</v>
          </cell>
          <cell r="K279">
            <v>0</v>
          </cell>
        </row>
        <row r="280">
          <cell r="B280" t="str">
            <v>Thu</v>
          </cell>
          <cell r="C280">
            <v>0.96527777777777779</v>
          </cell>
          <cell r="D280">
            <v>180</v>
          </cell>
          <cell r="E280" t="str">
            <v>Atomic Café</v>
          </cell>
          <cell r="F280">
            <v>35</v>
          </cell>
          <cell r="G280">
            <v>0</v>
          </cell>
          <cell r="H280">
            <v>7</v>
          </cell>
          <cell r="I280">
            <v>0</v>
          </cell>
          <cell r="J280">
            <v>0</v>
          </cell>
          <cell r="K280">
            <v>0</v>
          </cell>
        </row>
        <row r="281">
          <cell r="B281" t="str">
            <v>Thu</v>
          </cell>
          <cell r="C281">
            <v>0.97638888888888886</v>
          </cell>
          <cell r="D281">
            <v>180</v>
          </cell>
          <cell r="E281" t="str">
            <v>Atomic Café/News</v>
          </cell>
          <cell r="F281">
            <v>35</v>
          </cell>
          <cell r="G281">
            <v>0</v>
          </cell>
          <cell r="H281">
            <v>7</v>
          </cell>
          <cell r="I281">
            <v>0</v>
          </cell>
          <cell r="J281">
            <v>0</v>
          </cell>
          <cell r="K281">
            <v>0</v>
          </cell>
        </row>
        <row r="282">
          <cell r="B282" t="str">
            <v>Thu</v>
          </cell>
          <cell r="C282">
            <v>0.98611111111111116</v>
          </cell>
          <cell r="D282">
            <v>180</v>
          </cell>
          <cell r="E282" t="str">
            <v>Febra</v>
          </cell>
          <cell r="F282">
            <v>35</v>
          </cell>
          <cell r="G282">
            <v>8.4840000000000002E-3</v>
          </cell>
          <cell r="H282">
            <v>7</v>
          </cell>
          <cell r="I282">
            <v>4125.4125412541252</v>
          </cell>
          <cell r="J282">
            <v>210</v>
          </cell>
          <cell r="K282">
            <v>5.0904000000000005E-2</v>
          </cell>
        </row>
        <row r="283">
          <cell r="B283" t="str">
            <v>Thu</v>
          </cell>
          <cell r="C283">
            <v>0</v>
          </cell>
          <cell r="D283">
            <v>180</v>
          </cell>
          <cell r="E283" t="str">
            <v>Febra</v>
          </cell>
          <cell r="F283">
            <v>35</v>
          </cell>
          <cell r="G283">
            <v>8.4840000000000002E-3</v>
          </cell>
          <cell r="H283">
            <v>7</v>
          </cell>
          <cell r="I283">
            <v>4125.4125412541252</v>
          </cell>
          <cell r="J283">
            <v>210</v>
          </cell>
          <cell r="K283">
            <v>5.0904000000000005E-2</v>
          </cell>
        </row>
        <row r="284">
          <cell r="B284" t="str">
            <v>Thu</v>
          </cell>
          <cell r="C284">
            <v>1.3888888888888888E-2</v>
          </cell>
          <cell r="D284">
            <v>180</v>
          </cell>
          <cell r="E284" t="str">
            <v>Febra</v>
          </cell>
          <cell r="F284">
            <v>35</v>
          </cell>
          <cell r="G284">
            <v>0</v>
          </cell>
          <cell r="H284">
            <v>7</v>
          </cell>
          <cell r="I284">
            <v>0</v>
          </cell>
          <cell r="J284">
            <v>0</v>
          </cell>
          <cell r="K284">
            <v>0</v>
          </cell>
        </row>
        <row r="285">
          <cell r="B285" t="str">
            <v>Thu</v>
          </cell>
          <cell r="C285">
            <v>3.4722222222222224E-2</v>
          </cell>
          <cell r="D285">
            <v>120</v>
          </cell>
          <cell r="E285" t="str">
            <v>Insomnia</v>
          </cell>
          <cell r="F285">
            <v>35</v>
          </cell>
          <cell r="G285">
            <v>0</v>
          </cell>
          <cell r="H285">
            <v>7</v>
          </cell>
          <cell r="I285">
            <v>0</v>
          </cell>
          <cell r="J285">
            <v>0</v>
          </cell>
          <cell r="K285">
            <v>0</v>
          </cell>
        </row>
        <row r="286">
          <cell r="B286" t="str">
            <v>Thu</v>
          </cell>
          <cell r="C286">
            <v>4.8611111111111112E-2</v>
          </cell>
          <cell r="D286">
            <v>120</v>
          </cell>
          <cell r="E286" t="str">
            <v>Insomnia</v>
          </cell>
          <cell r="F286">
            <v>35</v>
          </cell>
          <cell r="G286">
            <v>0</v>
          </cell>
          <cell r="H286">
            <v>7</v>
          </cell>
          <cell r="I286">
            <v>0</v>
          </cell>
          <cell r="J286">
            <v>0</v>
          </cell>
          <cell r="K286">
            <v>0</v>
          </cell>
        </row>
        <row r="287">
          <cell r="B287" t="str">
            <v>Thu</v>
          </cell>
          <cell r="C287">
            <v>6.25E-2</v>
          </cell>
          <cell r="D287">
            <v>120</v>
          </cell>
          <cell r="E287" t="str">
            <v>Insomnia</v>
          </cell>
          <cell r="F287">
            <v>35</v>
          </cell>
          <cell r="G287">
            <v>0</v>
          </cell>
          <cell r="H287">
            <v>7</v>
          </cell>
          <cell r="I287">
            <v>0</v>
          </cell>
          <cell r="J287">
            <v>0</v>
          </cell>
          <cell r="K287">
            <v>0</v>
          </cell>
        </row>
        <row r="288">
          <cell r="B288" t="str">
            <v>Thu</v>
          </cell>
          <cell r="C288">
            <v>7.6388888888888895E-2</v>
          </cell>
          <cell r="D288">
            <v>120</v>
          </cell>
          <cell r="E288" t="str">
            <v>Insomnia</v>
          </cell>
          <cell r="F288">
            <v>35</v>
          </cell>
          <cell r="G288">
            <v>0</v>
          </cell>
          <cell r="H288">
            <v>7</v>
          </cell>
          <cell r="I288">
            <v>0</v>
          </cell>
          <cell r="J288">
            <v>0</v>
          </cell>
          <cell r="K288">
            <v>0</v>
          </cell>
        </row>
        <row r="289">
          <cell r="B289" t="str">
            <v>Fri</v>
          </cell>
          <cell r="C289">
            <v>0.2986111111111111</v>
          </cell>
          <cell r="D289">
            <v>120</v>
          </cell>
          <cell r="E289" t="str">
            <v>Selector</v>
          </cell>
          <cell r="F289">
            <v>35</v>
          </cell>
          <cell r="G289">
            <v>0</v>
          </cell>
          <cell r="H289">
            <v>8</v>
          </cell>
          <cell r="I289">
            <v>0</v>
          </cell>
          <cell r="J289">
            <v>0</v>
          </cell>
          <cell r="K289">
            <v>0</v>
          </cell>
        </row>
        <row r="290">
          <cell r="B290" t="str">
            <v>Fri</v>
          </cell>
          <cell r="C290">
            <v>0.3125</v>
          </cell>
          <cell r="D290">
            <v>120</v>
          </cell>
          <cell r="E290" t="str">
            <v>Selector</v>
          </cell>
          <cell r="F290">
            <v>35</v>
          </cell>
          <cell r="G290">
            <v>9.2757000000000006E-2</v>
          </cell>
          <cell r="H290">
            <v>8</v>
          </cell>
          <cell r="I290">
            <v>377.33001282922044</v>
          </cell>
          <cell r="J290">
            <v>140</v>
          </cell>
          <cell r="K290">
            <v>0.37102800000000002</v>
          </cell>
        </row>
        <row r="291">
          <cell r="B291" t="str">
            <v>Fri</v>
          </cell>
          <cell r="C291">
            <v>0.3263888888888889</v>
          </cell>
          <cell r="D291">
            <v>120</v>
          </cell>
          <cell r="E291" t="str">
            <v>Selector</v>
          </cell>
          <cell r="F291">
            <v>35</v>
          </cell>
          <cell r="G291">
            <v>0.21643200000000001</v>
          </cell>
          <cell r="H291">
            <v>8</v>
          </cell>
          <cell r="I291">
            <v>161.71360981740222</v>
          </cell>
          <cell r="J291">
            <v>140</v>
          </cell>
          <cell r="K291">
            <v>0.86572800000000005</v>
          </cell>
        </row>
        <row r="292">
          <cell r="B292" t="str">
            <v>Fri</v>
          </cell>
          <cell r="C292">
            <v>0.34027777777777773</v>
          </cell>
          <cell r="D292">
            <v>120</v>
          </cell>
          <cell r="E292" t="str">
            <v>Selector</v>
          </cell>
          <cell r="F292">
            <v>35</v>
          </cell>
          <cell r="G292">
            <v>0.206126</v>
          </cell>
          <cell r="H292">
            <v>8</v>
          </cell>
          <cell r="I292">
            <v>169.79905494697417</v>
          </cell>
          <cell r="J292">
            <v>140</v>
          </cell>
          <cell r="K292">
            <v>0.82450400000000001</v>
          </cell>
        </row>
        <row r="293">
          <cell r="B293" t="str">
            <v>Fri</v>
          </cell>
          <cell r="C293">
            <v>0.35416666666666669</v>
          </cell>
          <cell r="D293">
            <v>120</v>
          </cell>
          <cell r="E293" t="str">
            <v>Selector</v>
          </cell>
          <cell r="F293">
            <v>35</v>
          </cell>
          <cell r="G293">
            <v>9.2757000000000006E-2</v>
          </cell>
          <cell r="H293">
            <v>8</v>
          </cell>
          <cell r="I293">
            <v>377.33001282922044</v>
          </cell>
          <cell r="J293">
            <v>140</v>
          </cell>
          <cell r="K293">
            <v>0.37102800000000002</v>
          </cell>
        </row>
        <row r="294">
          <cell r="B294" t="str">
            <v>Fri</v>
          </cell>
          <cell r="C294">
            <v>0.36805555555555558</v>
          </cell>
          <cell r="D294">
            <v>120</v>
          </cell>
          <cell r="E294" t="str">
            <v>Selector</v>
          </cell>
          <cell r="F294">
            <v>35</v>
          </cell>
          <cell r="G294">
            <v>0.206126</v>
          </cell>
          <cell r="H294">
            <v>8</v>
          </cell>
          <cell r="I294">
            <v>169.79905494697417</v>
          </cell>
          <cell r="J294">
            <v>140</v>
          </cell>
          <cell r="K294">
            <v>0.82450400000000001</v>
          </cell>
        </row>
        <row r="295">
          <cell r="B295" t="str">
            <v>Fri</v>
          </cell>
          <cell r="C295">
            <v>0.38194444444444442</v>
          </cell>
          <cell r="D295">
            <v>120</v>
          </cell>
          <cell r="E295" t="str">
            <v>Selector</v>
          </cell>
          <cell r="F295">
            <v>35</v>
          </cell>
          <cell r="G295">
            <v>0.15459400000000001</v>
          </cell>
          <cell r="H295">
            <v>8</v>
          </cell>
          <cell r="I295">
            <v>226.39947216580202</v>
          </cell>
          <cell r="J295">
            <v>140</v>
          </cell>
          <cell r="K295">
            <v>0.61837600000000004</v>
          </cell>
        </row>
        <row r="296">
          <cell r="B296" t="str">
            <v>Fri</v>
          </cell>
          <cell r="C296">
            <v>0.39583333333333331</v>
          </cell>
          <cell r="D296">
            <v>120</v>
          </cell>
          <cell r="E296" t="str">
            <v>Selector</v>
          </cell>
          <cell r="F296">
            <v>35</v>
          </cell>
          <cell r="G296">
            <v>2.0612999999999999E-2</v>
          </cell>
          <cell r="H296">
            <v>8</v>
          </cell>
          <cell r="I296">
            <v>1697.957599573085</v>
          </cell>
          <cell r="J296">
            <v>140</v>
          </cell>
          <cell r="K296">
            <v>8.2451999999999998E-2</v>
          </cell>
        </row>
        <row r="297">
          <cell r="B297" t="str">
            <v>Fri</v>
          </cell>
          <cell r="C297">
            <v>0.40972222222222227</v>
          </cell>
          <cell r="D297">
            <v>120</v>
          </cell>
          <cell r="E297" t="str">
            <v>Selector</v>
          </cell>
          <cell r="F297">
            <v>35</v>
          </cell>
          <cell r="G297">
            <v>0.68888799999999994</v>
          </cell>
          <cell r="H297">
            <v>8</v>
          </cell>
          <cell r="I297">
            <v>50.806517169699575</v>
          </cell>
          <cell r="J297">
            <v>140</v>
          </cell>
          <cell r="K297">
            <v>2.7555519999999998</v>
          </cell>
        </row>
        <row r="298">
          <cell r="B298" t="str">
            <v>Fri</v>
          </cell>
          <cell r="C298">
            <v>0.4236111111111111</v>
          </cell>
          <cell r="D298">
            <v>120</v>
          </cell>
          <cell r="E298" t="str">
            <v>Selector</v>
          </cell>
          <cell r="F298">
            <v>50</v>
          </cell>
          <cell r="G298">
            <v>1.4086939999999999</v>
          </cell>
          <cell r="H298">
            <v>8</v>
          </cell>
          <cell r="I298">
            <v>35.49386878910537</v>
          </cell>
          <cell r="J298">
            <v>200</v>
          </cell>
          <cell r="K298">
            <v>5.6347759999999996</v>
          </cell>
        </row>
        <row r="299">
          <cell r="B299" t="str">
            <v>Fri</v>
          </cell>
          <cell r="C299">
            <v>0.4375</v>
          </cell>
          <cell r="D299">
            <v>120</v>
          </cell>
          <cell r="E299" t="str">
            <v>Selector</v>
          </cell>
          <cell r="F299">
            <v>50</v>
          </cell>
          <cell r="G299">
            <v>1.377775</v>
          </cell>
          <cell r="H299">
            <v>8</v>
          </cell>
          <cell r="I299">
            <v>36.290395746765618</v>
          </cell>
          <cell r="J299">
            <v>200</v>
          </cell>
          <cell r="K299">
            <v>5.5110999999999999</v>
          </cell>
        </row>
        <row r="300">
          <cell r="B300" t="str">
            <v>Fri</v>
          </cell>
          <cell r="C300">
            <v>0.4513888888888889</v>
          </cell>
          <cell r="D300">
            <v>120</v>
          </cell>
          <cell r="E300" t="str">
            <v>Selector</v>
          </cell>
          <cell r="F300">
            <v>50</v>
          </cell>
          <cell r="G300">
            <v>0.71980699999999997</v>
          </cell>
          <cell r="H300">
            <v>8</v>
          </cell>
          <cell r="I300">
            <v>69.463064404764054</v>
          </cell>
          <cell r="J300">
            <v>200</v>
          </cell>
          <cell r="K300">
            <v>2.8792279999999999</v>
          </cell>
        </row>
        <row r="301">
          <cell r="B301" t="str">
            <v>Fri</v>
          </cell>
          <cell r="C301">
            <v>0.46527777777777773</v>
          </cell>
          <cell r="D301">
            <v>120</v>
          </cell>
          <cell r="E301" t="str">
            <v>Atomix</v>
          </cell>
          <cell r="F301">
            <v>150</v>
          </cell>
          <cell r="G301">
            <v>4.1224999999999998E-2</v>
          </cell>
          <cell r="H301">
            <v>8</v>
          </cell>
          <cell r="I301">
            <v>3638.5688295936934</v>
          </cell>
          <cell r="J301">
            <v>600</v>
          </cell>
          <cell r="K301">
            <v>0.16489999999999999</v>
          </cell>
        </row>
        <row r="302">
          <cell r="B302" t="str">
            <v>Fri</v>
          </cell>
          <cell r="C302">
            <v>0.47916666666666669</v>
          </cell>
          <cell r="D302">
            <v>120</v>
          </cell>
          <cell r="E302" t="str">
            <v>Atomix</v>
          </cell>
          <cell r="F302">
            <v>150</v>
          </cell>
          <cell r="G302">
            <v>0.26539000000000001</v>
          </cell>
          <cell r="H302">
            <v>8</v>
          </cell>
          <cell r="I302">
            <v>565.2059233580768</v>
          </cell>
          <cell r="J302">
            <v>600</v>
          </cell>
          <cell r="K302">
            <v>1.0615600000000001</v>
          </cell>
        </row>
        <row r="303">
          <cell r="B303" t="str">
            <v>Fri</v>
          </cell>
          <cell r="C303">
            <v>0.49305555555555558</v>
          </cell>
          <cell r="D303">
            <v>120</v>
          </cell>
          <cell r="E303" t="str">
            <v>Atomix</v>
          </cell>
          <cell r="F303">
            <v>150</v>
          </cell>
          <cell r="G303">
            <v>0.69580399999999998</v>
          </cell>
          <cell r="H303">
            <v>8</v>
          </cell>
          <cell r="I303">
            <v>215.57795011238798</v>
          </cell>
          <cell r="J303">
            <v>600</v>
          </cell>
          <cell r="K303">
            <v>2.7832159999999999</v>
          </cell>
        </row>
        <row r="304">
          <cell r="B304" t="str">
            <v>Fri</v>
          </cell>
          <cell r="C304">
            <v>0.50694444444444442</v>
          </cell>
          <cell r="D304">
            <v>120</v>
          </cell>
          <cell r="E304" t="str">
            <v>Atomix</v>
          </cell>
          <cell r="F304">
            <v>150</v>
          </cell>
          <cell r="G304">
            <v>1.1262179999999999</v>
          </cell>
          <cell r="H304">
            <v>8</v>
          </cell>
          <cell r="I304">
            <v>133.18913389770009</v>
          </cell>
          <cell r="J304">
            <v>600</v>
          </cell>
          <cell r="K304">
            <v>4.5048719999999998</v>
          </cell>
        </row>
        <row r="305">
          <cell r="B305" t="str">
            <v>Fri</v>
          </cell>
          <cell r="C305">
            <v>0.52083333333333337</v>
          </cell>
          <cell r="D305">
            <v>120</v>
          </cell>
          <cell r="E305" t="str">
            <v>Atomix</v>
          </cell>
          <cell r="F305">
            <v>150</v>
          </cell>
          <cell r="G305">
            <v>1.432323</v>
          </cell>
          <cell r="H305">
            <v>8</v>
          </cell>
          <cell r="I305">
            <v>104.72498172549069</v>
          </cell>
          <cell r="J305">
            <v>600</v>
          </cell>
          <cell r="K305">
            <v>5.7292920000000001</v>
          </cell>
        </row>
        <row r="306">
          <cell r="B306" t="str">
            <v>Fri</v>
          </cell>
          <cell r="C306">
            <v>0.53472222222222221</v>
          </cell>
          <cell r="D306">
            <v>120</v>
          </cell>
          <cell r="E306" t="str">
            <v>Atomix</v>
          </cell>
          <cell r="F306">
            <v>150</v>
          </cell>
          <cell r="G306">
            <v>2.3700260000000002</v>
          </cell>
          <cell r="H306">
            <v>8</v>
          </cell>
          <cell r="I306">
            <v>63.290444914950292</v>
          </cell>
          <cell r="J306">
            <v>600</v>
          </cell>
          <cell r="K306">
            <v>9.4801040000000008</v>
          </cell>
        </row>
        <row r="307">
          <cell r="B307" t="str">
            <v>Fri</v>
          </cell>
          <cell r="C307">
            <v>0.54861111111111105</v>
          </cell>
          <cell r="D307">
            <v>120</v>
          </cell>
          <cell r="E307" t="str">
            <v>Atomix</v>
          </cell>
          <cell r="F307">
            <v>150</v>
          </cell>
          <cell r="G307">
            <v>2.3481860000000001</v>
          </cell>
          <cell r="H307">
            <v>8</v>
          </cell>
          <cell r="I307">
            <v>63.879096459990812</v>
          </cell>
          <cell r="J307">
            <v>600</v>
          </cell>
          <cell r="K307">
            <v>9.3927440000000004</v>
          </cell>
        </row>
        <row r="308">
          <cell r="B308" t="str">
            <v>Fri</v>
          </cell>
          <cell r="C308">
            <v>0.5625</v>
          </cell>
          <cell r="D308">
            <v>120</v>
          </cell>
          <cell r="E308" t="str">
            <v>Atomix</v>
          </cell>
          <cell r="F308">
            <v>150</v>
          </cell>
          <cell r="G308">
            <v>1.1237630000000001</v>
          </cell>
          <cell r="H308">
            <v>8</v>
          </cell>
          <cell r="I308">
            <v>133.4801021211768</v>
          </cell>
          <cell r="J308">
            <v>600</v>
          </cell>
          <cell r="K308">
            <v>4.4950520000000003</v>
          </cell>
        </row>
        <row r="309">
          <cell r="B309" t="str">
            <v>Fri</v>
          </cell>
          <cell r="C309">
            <v>0.57638888888888895</v>
          </cell>
          <cell r="D309">
            <v>120</v>
          </cell>
          <cell r="E309" t="str">
            <v>Atomix</v>
          </cell>
          <cell r="F309">
            <v>150</v>
          </cell>
          <cell r="G309">
            <v>1.0661940000000001</v>
          </cell>
          <cell r="H309">
            <v>8</v>
          </cell>
          <cell r="I309">
            <v>140.6873420784585</v>
          </cell>
          <cell r="J309">
            <v>600</v>
          </cell>
          <cell r="K309">
            <v>4.2647760000000003</v>
          </cell>
        </row>
        <row r="310">
          <cell r="B310" t="str">
            <v>Fri</v>
          </cell>
          <cell r="C310">
            <v>0.59027777777777779</v>
          </cell>
          <cell r="D310">
            <v>120</v>
          </cell>
          <cell r="E310" t="str">
            <v>Interactiv</v>
          </cell>
          <cell r="F310">
            <v>85</v>
          </cell>
          <cell r="G310">
            <v>1.0086250000000001</v>
          </cell>
          <cell r="H310">
            <v>8</v>
          </cell>
          <cell r="I310">
            <v>84.273144131862679</v>
          </cell>
          <cell r="J310">
            <v>340</v>
          </cell>
          <cell r="K310">
            <v>4.0345000000000004</v>
          </cell>
        </row>
        <row r="311">
          <cell r="B311" t="str">
            <v>Fri</v>
          </cell>
          <cell r="C311">
            <v>0.60416666666666663</v>
          </cell>
          <cell r="D311">
            <v>120</v>
          </cell>
          <cell r="E311" t="str">
            <v>Interactiv</v>
          </cell>
          <cell r="F311">
            <v>85</v>
          </cell>
          <cell r="G311">
            <v>0.95382400000000001</v>
          </cell>
          <cell r="H311">
            <v>8</v>
          </cell>
          <cell r="I311">
            <v>89.114972992921125</v>
          </cell>
          <cell r="J311">
            <v>340</v>
          </cell>
          <cell r="K311">
            <v>3.815296</v>
          </cell>
        </row>
        <row r="312">
          <cell r="B312" t="str">
            <v>Fri</v>
          </cell>
          <cell r="C312">
            <v>0.61805555555555558</v>
          </cell>
          <cell r="D312">
            <v>120</v>
          </cell>
          <cell r="E312" t="str">
            <v>Interactiv</v>
          </cell>
          <cell r="F312">
            <v>85</v>
          </cell>
          <cell r="G312">
            <v>0.85125799999999996</v>
          </cell>
          <cell r="H312">
            <v>8</v>
          </cell>
          <cell r="I312">
            <v>99.852218716299888</v>
          </cell>
          <cell r="J312">
            <v>340</v>
          </cell>
          <cell r="K312">
            <v>3.4050319999999998</v>
          </cell>
        </row>
        <row r="313">
          <cell r="B313" t="str">
            <v>Fri</v>
          </cell>
          <cell r="C313">
            <v>0.63194444444444442</v>
          </cell>
          <cell r="D313">
            <v>180</v>
          </cell>
          <cell r="E313" t="str">
            <v>Turnul Londrei</v>
          </cell>
          <cell r="F313">
            <v>50</v>
          </cell>
          <cell r="G313">
            <v>0.810033</v>
          </cell>
          <cell r="H313">
            <v>8</v>
          </cell>
          <cell r="I313">
            <v>61.725880303641951</v>
          </cell>
          <cell r="J313">
            <v>300</v>
          </cell>
          <cell r="K313">
            <v>4.8601980000000005</v>
          </cell>
        </row>
        <row r="314">
          <cell r="B314" t="str">
            <v>Fri</v>
          </cell>
          <cell r="C314">
            <v>0.64583333333333337</v>
          </cell>
          <cell r="D314">
            <v>180</v>
          </cell>
          <cell r="E314" t="str">
            <v>Turnul Londrei</v>
          </cell>
          <cell r="F314">
            <v>50</v>
          </cell>
          <cell r="G314">
            <v>0.94401500000000005</v>
          </cell>
          <cell r="H314">
            <v>8</v>
          </cell>
          <cell r="I314">
            <v>52.965260085909648</v>
          </cell>
          <cell r="J314">
            <v>300</v>
          </cell>
          <cell r="K314">
            <v>5.6640899999999998</v>
          </cell>
        </row>
        <row r="315">
          <cell r="B315" t="str">
            <v>Fri</v>
          </cell>
          <cell r="C315">
            <v>0.65972222222222221</v>
          </cell>
          <cell r="D315">
            <v>180</v>
          </cell>
          <cell r="E315" t="str">
            <v>Turnul Londrei</v>
          </cell>
          <cell r="F315">
            <v>50</v>
          </cell>
          <cell r="G315">
            <v>1.369157</v>
          </cell>
          <cell r="H315">
            <v>8</v>
          </cell>
          <cell r="I315">
            <v>36.518821435379579</v>
          </cell>
          <cell r="J315">
            <v>300</v>
          </cell>
          <cell r="K315">
            <v>8.2149420000000006</v>
          </cell>
        </row>
        <row r="316">
          <cell r="B316" t="str">
            <v>Fri</v>
          </cell>
          <cell r="C316">
            <v>0.67361111111111116</v>
          </cell>
          <cell r="D316">
            <v>120</v>
          </cell>
          <cell r="E316" t="str">
            <v>Atomix</v>
          </cell>
          <cell r="F316">
            <v>50</v>
          </cell>
          <cell r="G316">
            <v>1.5745210000000001</v>
          </cell>
          <cell r="H316">
            <v>8</v>
          </cell>
          <cell r="I316">
            <v>31.75568950811072</v>
          </cell>
          <cell r="J316">
            <v>200</v>
          </cell>
          <cell r="K316">
            <v>6.2980840000000002</v>
          </cell>
        </row>
        <row r="317">
          <cell r="B317" t="str">
            <v>Fri</v>
          </cell>
          <cell r="C317">
            <v>0.6875</v>
          </cell>
          <cell r="D317">
            <v>120</v>
          </cell>
          <cell r="E317" t="str">
            <v>Atomix</v>
          </cell>
          <cell r="F317">
            <v>50</v>
          </cell>
          <cell r="G317">
            <v>1.6967289999999999</v>
          </cell>
          <cell r="H317">
            <v>8</v>
          </cell>
          <cell r="I317">
            <v>29.468465500383385</v>
          </cell>
          <cell r="J317">
            <v>200</v>
          </cell>
          <cell r="K317">
            <v>6.7869159999999997</v>
          </cell>
        </row>
        <row r="318">
          <cell r="B318" t="str">
            <v>Fri</v>
          </cell>
          <cell r="C318">
            <v>0.70138888888888884</v>
          </cell>
          <cell r="D318">
            <v>120</v>
          </cell>
          <cell r="E318" t="str">
            <v>Atomix</v>
          </cell>
          <cell r="F318">
            <v>50</v>
          </cell>
          <cell r="G318">
            <v>1.5282020000000001</v>
          </cell>
          <cell r="H318">
            <v>8</v>
          </cell>
          <cell r="I318">
            <v>32.718187778840758</v>
          </cell>
          <cell r="J318">
            <v>200</v>
          </cell>
          <cell r="K318">
            <v>6.1128080000000002</v>
          </cell>
        </row>
        <row r="319">
          <cell r="B319" t="str">
            <v>Fri</v>
          </cell>
          <cell r="C319">
            <v>0.71527777777777779</v>
          </cell>
          <cell r="D319">
            <v>120</v>
          </cell>
          <cell r="E319" t="str">
            <v>Atomix</v>
          </cell>
          <cell r="F319">
            <v>50</v>
          </cell>
          <cell r="G319">
            <v>0.80806500000000003</v>
          </cell>
          <cell r="H319">
            <v>8</v>
          </cell>
          <cell r="I319">
            <v>61.876210453366994</v>
          </cell>
          <cell r="J319">
            <v>200</v>
          </cell>
          <cell r="K319">
            <v>3.2322600000000001</v>
          </cell>
        </row>
        <row r="320">
          <cell r="B320" t="str">
            <v>Fri</v>
          </cell>
          <cell r="C320">
            <v>0.72916666666666663</v>
          </cell>
          <cell r="D320">
            <v>120</v>
          </cell>
          <cell r="E320" t="str">
            <v>Atomix</v>
          </cell>
          <cell r="F320">
            <v>50</v>
          </cell>
          <cell r="G320">
            <v>0.38582499999999997</v>
          </cell>
          <cell r="H320">
            <v>8</v>
          </cell>
          <cell r="I320">
            <v>129.59243180198277</v>
          </cell>
          <cell r="J320">
            <v>200</v>
          </cell>
          <cell r="K320">
            <v>1.5432999999999999</v>
          </cell>
        </row>
        <row r="321">
          <cell r="B321" t="str">
            <v>Fri</v>
          </cell>
          <cell r="C321">
            <v>0.74305555555555547</v>
          </cell>
          <cell r="D321">
            <v>120</v>
          </cell>
          <cell r="E321" t="str">
            <v>Atomix</v>
          </cell>
          <cell r="F321">
            <v>50</v>
          </cell>
          <cell r="G321">
            <v>0.257212</v>
          </cell>
          <cell r="H321">
            <v>8</v>
          </cell>
          <cell r="I321">
            <v>194.39217454862137</v>
          </cell>
          <cell r="J321">
            <v>200</v>
          </cell>
          <cell r="K321">
            <v>1.028848</v>
          </cell>
        </row>
        <row r="322">
          <cell r="B322" t="str">
            <v>Fri</v>
          </cell>
          <cell r="C322">
            <v>0.75694444444444453</v>
          </cell>
          <cell r="D322">
            <v>120</v>
          </cell>
          <cell r="E322" t="str">
            <v>Atomix</v>
          </cell>
          <cell r="F322">
            <v>50</v>
          </cell>
          <cell r="G322">
            <v>0.143397</v>
          </cell>
          <cell r="H322">
            <v>8</v>
          </cell>
          <cell r="I322">
            <v>348.68232947690677</v>
          </cell>
          <cell r="J322">
            <v>200</v>
          </cell>
          <cell r="K322">
            <v>0.57358799999999999</v>
          </cell>
        </row>
        <row r="323">
          <cell r="B323" t="str">
            <v>Fri</v>
          </cell>
          <cell r="C323">
            <v>0.77083333333333337</v>
          </cell>
          <cell r="D323">
            <v>120</v>
          </cell>
          <cell r="E323" t="str">
            <v>Atomix</v>
          </cell>
          <cell r="F323">
            <v>50</v>
          </cell>
          <cell r="G323">
            <v>0.143397</v>
          </cell>
          <cell r="H323">
            <v>8</v>
          </cell>
          <cell r="I323">
            <v>348.68232947690677</v>
          </cell>
          <cell r="J323">
            <v>200</v>
          </cell>
          <cell r="K323">
            <v>0.57358799999999999</v>
          </cell>
        </row>
        <row r="324">
          <cell r="B324" t="str">
            <v>Fri</v>
          </cell>
          <cell r="C324">
            <v>0.78472222222222221</v>
          </cell>
          <cell r="D324">
            <v>120</v>
          </cell>
          <cell r="E324" t="str">
            <v>Atomix</v>
          </cell>
          <cell r="F324">
            <v>50</v>
          </cell>
          <cell r="G324">
            <v>0.143397</v>
          </cell>
          <cell r="H324">
            <v>8</v>
          </cell>
          <cell r="I324">
            <v>348.68232947690677</v>
          </cell>
          <cell r="J324">
            <v>200</v>
          </cell>
          <cell r="K324">
            <v>0.57358799999999999</v>
          </cell>
        </row>
        <row r="325">
          <cell r="B325" t="str">
            <v>Fri</v>
          </cell>
          <cell r="C325">
            <v>0.79861111111111116</v>
          </cell>
          <cell r="D325">
            <v>120</v>
          </cell>
          <cell r="E325" t="str">
            <v>Selector</v>
          </cell>
          <cell r="F325">
            <v>35</v>
          </cell>
          <cell r="G325">
            <v>0.50500199999999995</v>
          </cell>
          <cell r="H325">
            <v>8</v>
          </cell>
          <cell r="I325">
            <v>69.306656211262535</v>
          </cell>
          <cell r="J325">
            <v>140</v>
          </cell>
          <cell r="K325">
            <v>2.0200079999999998</v>
          </cell>
        </row>
        <row r="326">
          <cell r="B326" t="str">
            <v>Fri</v>
          </cell>
          <cell r="C326">
            <v>0.8125</v>
          </cell>
          <cell r="D326">
            <v>120</v>
          </cell>
          <cell r="E326" t="str">
            <v>Selector</v>
          </cell>
          <cell r="F326">
            <v>35</v>
          </cell>
          <cell r="G326">
            <v>0.48214000000000001</v>
          </cell>
          <cell r="H326">
            <v>8</v>
          </cell>
          <cell r="I326">
            <v>72.593022773468292</v>
          </cell>
          <cell r="J326">
            <v>140</v>
          </cell>
          <cell r="K326">
            <v>1.9285600000000001</v>
          </cell>
        </row>
        <row r="327">
          <cell r="B327" t="str">
            <v>Fri</v>
          </cell>
          <cell r="C327">
            <v>0.82638888888888884</v>
          </cell>
          <cell r="D327">
            <v>120</v>
          </cell>
          <cell r="E327" t="str">
            <v>Selector</v>
          </cell>
          <cell r="F327">
            <v>35</v>
          </cell>
          <cell r="G327">
            <v>0.48214000000000001</v>
          </cell>
          <cell r="H327">
            <v>8</v>
          </cell>
          <cell r="I327">
            <v>72.593022773468292</v>
          </cell>
          <cell r="J327">
            <v>140</v>
          </cell>
          <cell r="K327">
            <v>1.9285600000000001</v>
          </cell>
        </row>
        <row r="328">
          <cell r="B328" t="str">
            <v>Fri</v>
          </cell>
          <cell r="C328">
            <v>0.84027777777777779</v>
          </cell>
          <cell r="D328">
            <v>120</v>
          </cell>
          <cell r="E328" t="str">
            <v>Selector</v>
          </cell>
          <cell r="F328">
            <v>35</v>
          </cell>
          <cell r="G328">
            <v>0.120535</v>
          </cell>
          <cell r="H328">
            <v>8</v>
          </cell>
          <cell r="I328">
            <v>290.37209109387317</v>
          </cell>
          <cell r="J328">
            <v>140</v>
          </cell>
          <cell r="K328">
            <v>0.48214000000000001</v>
          </cell>
        </row>
        <row r="329">
          <cell r="B329" t="str">
            <v>Fri</v>
          </cell>
          <cell r="C329">
            <v>0.85416666666666663</v>
          </cell>
          <cell r="D329">
            <v>120</v>
          </cell>
          <cell r="E329" t="str">
            <v>Selector</v>
          </cell>
          <cell r="F329">
            <v>35</v>
          </cell>
          <cell r="G329">
            <v>0</v>
          </cell>
          <cell r="H329">
            <v>8</v>
          </cell>
          <cell r="I329">
            <v>0</v>
          </cell>
          <cell r="J329">
            <v>0</v>
          </cell>
          <cell r="K329">
            <v>0</v>
          </cell>
        </row>
        <row r="330">
          <cell r="B330" t="str">
            <v>Fri</v>
          </cell>
          <cell r="C330">
            <v>0.86805555555555547</v>
          </cell>
          <cell r="D330">
            <v>120</v>
          </cell>
          <cell r="E330" t="str">
            <v>Selector</v>
          </cell>
          <cell r="F330">
            <v>35</v>
          </cell>
          <cell r="G330">
            <v>0</v>
          </cell>
          <cell r="H330">
            <v>8</v>
          </cell>
          <cell r="I330">
            <v>0</v>
          </cell>
          <cell r="J330">
            <v>0</v>
          </cell>
          <cell r="K330">
            <v>0</v>
          </cell>
        </row>
        <row r="331">
          <cell r="B331" t="str">
            <v>Fri</v>
          </cell>
          <cell r="C331">
            <v>0.88194444444444453</v>
          </cell>
          <cell r="D331">
            <v>120</v>
          </cell>
          <cell r="E331" t="str">
            <v>Selector</v>
          </cell>
          <cell r="F331">
            <v>35</v>
          </cell>
          <cell r="G331">
            <v>0</v>
          </cell>
          <cell r="H331">
            <v>8</v>
          </cell>
          <cell r="I331">
            <v>0</v>
          </cell>
          <cell r="J331">
            <v>0</v>
          </cell>
          <cell r="K331">
            <v>0</v>
          </cell>
        </row>
        <row r="332">
          <cell r="B332" t="str">
            <v>Fri</v>
          </cell>
          <cell r="C332">
            <v>0.89583333333333337</v>
          </cell>
          <cell r="D332">
            <v>120</v>
          </cell>
          <cell r="E332" t="str">
            <v>Selector</v>
          </cell>
          <cell r="F332">
            <v>35</v>
          </cell>
          <cell r="G332">
            <v>0</v>
          </cell>
          <cell r="H332">
            <v>8</v>
          </cell>
          <cell r="I332">
            <v>0</v>
          </cell>
          <cell r="J332">
            <v>0</v>
          </cell>
          <cell r="K332">
            <v>0</v>
          </cell>
        </row>
        <row r="333">
          <cell r="B333" t="str">
            <v>Fri</v>
          </cell>
          <cell r="C333">
            <v>0.90972222222222221</v>
          </cell>
          <cell r="D333">
            <v>120</v>
          </cell>
          <cell r="E333" t="str">
            <v>Selector</v>
          </cell>
          <cell r="F333">
            <v>35</v>
          </cell>
          <cell r="G333">
            <v>0</v>
          </cell>
          <cell r="H333">
            <v>8</v>
          </cell>
          <cell r="I333">
            <v>0</v>
          </cell>
          <cell r="J333">
            <v>0</v>
          </cell>
          <cell r="K333">
            <v>0</v>
          </cell>
        </row>
        <row r="334">
          <cell r="B334" t="str">
            <v>Fri</v>
          </cell>
          <cell r="C334">
            <v>0.92361111111111116</v>
          </cell>
          <cell r="D334">
            <v>120</v>
          </cell>
          <cell r="E334" t="str">
            <v>Selector</v>
          </cell>
          <cell r="F334">
            <v>35</v>
          </cell>
          <cell r="G334">
            <v>0</v>
          </cell>
          <cell r="H334">
            <v>8</v>
          </cell>
          <cell r="I334">
            <v>0</v>
          </cell>
          <cell r="J334">
            <v>0</v>
          </cell>
          <cell r="K334">
            <v>0</v>
          </cell>
        </row>
        <row r="335">
          <cell r="B335" t="str">
            <v>Fri</v>
          </cell>
          <cell r="C335">
            <v>0.9375</v>
          </cell>
          <cell r="D335">
            <v>120</v>
          </cell>
          <cell r="E335" t="str">
            <v>Selector</v>
          </cell>
          <cell r="F335">
            <v>35</v>
          </cell>
          <cell r="G335">
            <v>0</v>
          </cell>
          <cell r="H335">
            <v>8</v>
          </cell>
          <cell r="I335">
            <v>0</v>
          </cell>
          <cell r="J335">
            <v>0</v>
          </cell>
          <cell r="K335">
            <v>0</v>
          </cell>
        </row>
        <row r="336">
          <cell r="B336" t="str">
            <v>Fri</v>
          </cell>
          <cell r="C336">
            <v>0.95138888888888884</v>
          </cell>
          <cell r="D336">
            <v>120</v>
          </cell>
          <cell r="E336" t="str">
            <v>Selector</v>
          </cell>
          <cell r="F336">
            <v>35</v>
          </cell>
          <cell r="G336">
            <v>0</v>
          </cell>
          <cell r="H336">
            <v>8</v>
          </cell>
          <cell r="I336">
            <v>0</v>
          </cell>
          <cell r="J336">
            <v>0</v>
          </cell>
          <cell r="K336">
            <v>0</v>
          </cell>
        </row>
        <row r="337">
          <cell r="B337" t="str">
            <v>Fri</v>
          </cell>
          <cell r="C337">
            <v>0.96527777777777779</v>
          </cell>
          <cell r="D337">
            <v>180</v>
          </cell>
          <cell r="E337" t="str">
            <v>Hai Hui!</v>
          </cell>
          <cell r="F337">
            <v>35</v>
          </cell>
          <cell r="G337">
            <v>0</v>
          </cell>
          <cell r="H337">
            <v>8</v>
          </cell>
          <cell r="I337">
            <v>0</v>
          </cell>
          <cell r="J337">
            <v>0</v>
          </cell>
          <cell r="K337">
            <v>0</v>
          </cell>
        </row>
        <row r="338">
          <cell r="B338" t="str">
            <v>Fri</v>
          </cell>
          <cell r="C338">
            <v>0.97638888888888886</v>
          </cell>
          <cell r="D338">
            <v>180</v>
          </cell>
          <cell r="E338" t="str">
            <v>Hai Hui!/News</v>
          </cell>
          <cell r="F338">
            <v>35</v>
          </cell>
          <cell r="G338">
            <v>0</v>
          </cell>
          <cell r="H338">
            <v>8</v>
          </cell>
          <cell r="I338">
            <v>0</v>
          </cell>
          <cell r="J338">
            <v>0</v>
          </cell>
          <cell r="K338">
            <v>0</v>
          </cell>
        </row>
        <row r="339">
          <cell r="B339" t="str">
            <v>Fri</v>
          </cell>
          <cell r="C339">
            <v>0.98611111111111116</v>
          </cell>
          <cell r="D339">
            <v>180</v>
          </cell>
          <cell r="E339" t="str">
            <v>Vibratii</v>
          </cell>
          <cell r="F339">
            <v>35</v>
          </cell>
          <cell r="G339">
            <v>0</v>
          </cell>
          <cell r="H339">
            <v>8</v>
          </cell>
          <cell r="I339">
            <v>0</v>
          </cell>
          <cell r="J339">
            <v>0</v>
          </cell>
          <cell r="K339">
            <v>0</v>
          </cell>
        </row>
        <row r="340">
          <cell r="B340" t="str">
            <v>Fri</v>
          </cell>
          <cell r="C340">
            <v>0</v>
          </cell>
          <cell r="D340">
            <v>180</v>
          </cell>
          <cell r="E340" t="str">
            <v>Vibratii</v>
          </cell>
          <cell r="F340">
            <v>35</v>
          </cell>
          <cell r="G340">
            <v>0</v>
          </cell>
          <cell r="H340">
            <v>8</v>
          </cell>
          <cell r="I340">
            <v>0</v>
          </cell>
          <cell r="J340">
            <v>0</v>
          </cell>
          <cell r="K340">
            <v>0</v>
          </cell>
        </row>
        <row r="341">
          <cell r="B341" t="str">
            <v>Fri</v>
          </cell>
          <cell r="C341">
            <v>1.3888888888888888E-2</v>
          </cell>
          <cell r="D341">
            <v>180</v>
          </cell>
          <cell r="E341" t="str">
            <v>Vibratii</v>
          </cell>
          <cell r="F341">
            <v>35</v>
          </cell>
          <cell r="G341">
            <v>0</v>
          </cell>
          <cell r="H341">
            <v>8</v>
          </cell>
          <cell r="I341">
            <v>0</v>
          </cell>
          <cell r="J341">
            <v>0</v>
          </cell>
          <cell r="K341">
            <v>0</v>
          </cell>
        </row>
        <row r="342">
          <cell r="B342" t="str">
            <v>Fri</v>
          </cell>
          <cell r="C342">
            <v>3.4722222222222224E-2</v>
          </cell>
          <cell r="D342">
            <v>120</v>
          </cell>
          <cell r="E342" t="str">
            <v>Insomnia</v>
          </cell>
          <cell r="F342">
            <v>35</v>
          </cell>
          <cell r="G342">
            <v>0</v>
          </cell>
          <cell r="H342">
            <v>8</v>
          </cell>
          <cell r="I342">
            <v>0</v>
          </cell>
          <cell r="J342">
            <v>0</v>
          </cell>
          <cell r="K342">
            <v>0</v>
          </cell>
        </row>
        <row r="343">
          <cell r="B343" t="str">
            <v>Fri</v>
          </cell>
          <cell r="C343">
            <v>4.8611111111111112E-2</v>
          </cell>
          <cell r="D343">
            <v>120</v>
          </cell>
          <cell r="E343" t="str">
            <v>Insomnia</v>
          </cell>
          <cell r="F343">
            <v>35</v>
          </cell>
          <cell r="G343">
            <v>0</v>
          </cell>
          <cell r="H343">
            <v>8</v>
          </cell>
          <cell r="I343">
            <v>0</v>
          </cell>
          <cell r="J343">
            <v>0</v>
          </cell>
          <cell r="K343">
            <v>0</v>
          </cell>
        </row>
        <row r="344">
          <cell r="B344" t="str">
            <v>Fri</v>
          </cell>
          <cell r="C344">
            <v>6.25E-2</v>
          </cell>
          <cell r="D344">
            <v>120</v>
          </cell>
          <cell r="E344" t="str">
            <v>Insomnia</v>
          </cell>
          <cell r="F344">
            <v>35</v>
          </cell>
          <cell r="G344">
            <v>0</v>
          </cell>
          <cell r="H344">
            <v>8</v>
          </cell>
          <cell r="I344">
            <v>0</v>
          </cell>
          <cell r="J344">
            <v>0</v>
          </cell>
          <cell r="K344">
            <v>0</v>
          </cell>
        </row>
        <row r="345">
          <cell r="B345" t="str">
            <v>Fri</v>
          </cell>
          <cell r="C345">
            <v>7.6388888888888895E-2</v>
          </cell>
          <cell r="D345">
            <v>120</v>
          </cell>
          <cell r="E345" t="str">
            <v>Insomnia</v>
          </cell>
          <cell r="F345">
            <v>35</v>
          </cell>
          <cell r="G345">
            <v>0</v>
          </cell>
          <cell r="H345">
            <v>8</v>
          </cell>
          <cell r="I345">
            <v>0</v>
          </cell>
          <cell r="J345">
            <v>0</v>
          </cell>
          <cell r="K345">
            <v>0</v>
          </cell>
        </row>
        <row r="346">
          <cell r="B346" t="str">
            <v>Sat</v>
          </cell>
          <cell r="C346">
            <v>0.2986111111111111</v>
          </cell>
          <cell r="D346">
            <v>120</v>
          </cell>
          <cell r="E346" t="str">
            <v>Selector</v>
          </cell>
          <cell r="F346">
            <v>35</v>
          </cell>
          <cell r="G346">
            <v>0</v>
          </cell>
          <cell r="H346">
            <v>9</v>
          </cell>
          <cell r="I346">
            <v>0</v>
          </cell>
          <cell r="J346">
            <v>0</v>
          </cell>
          <cell r="K346">
            <v>0</v>
          </cell>
        </row>
        <row r="347">
          <cell r="B347" t="str">
            <v>Sat</v>
          </cell>
          <cell r="C347">
            <v>0.3125</v>
          </cell>
          <cell r="D347">
            <v>120</v>
          </cell>
          <cell r="E347" t="str">
            <v>Selector</v>
          </cell>
          <cell r="F347">
            <v>35</v>
          </cell>
          <cell r="G347">
            <v>0</v>
          </cell>
          <cell r="H347">
            <v>9</v>
          </cell>
          <cell r="I347">
            <v>0</v>
          </cell>
          <cell r="J347">
            <v>0</v>
          </cell>
          <cell r="K347">
            <v>0</v>
          </cell>
        </row>
        <row r="348">
          <cell r="B348" t="str">
            <v>Sat</v>
          </cell>
          <cell r="C348">
            <v>0.3263888888888889</v>
          </cell>
          <cell r="D348">
            <v>120</v>
          </cell>
          <cell r="E348" t="str">
            <v>Selector</v>
          </cell>
          <cell r="F348">
            <v>35</v>
          </cell>
          <cell r="G348">
            <v>0</v>
          </cell>
          <cell r="H348">
            <v>9</v>
          </cell>
          <cell r="I348">
            <v>0</v>
          </cell>
          <cell r="J348">
            <v>0</v>
          </cell>
          <cell r="K348">
            <v>0</v>
          </cell>
        </row>
        <row r="349">
          <cell r="B349" t="str">
            <v>Sat</v>
          </cell>
          <cell r="C349">
            <v>0.34027777777777773</v>
          </cell>
          <cell r="D349">
            <v>120</v>
          </cell>
          <cell r="E349" t="str">
            <v>Selector</v>
          </cell>
          <cell r="F349">
            <v>35</v>
          </cell>
          <cell r="G349">
            <v>0</v>
          </cell>
          <cell r="H349">
            <v>9</v>
          </cell>
          <cell r="I349">
            <v>0</v>
          </cell>
          <cell r="J349">
            <v>0</v>
          </cell>
          <cell r="K349">
            <v>0</v>
          </cell>
        </row>
        <row r="350">
          <cell r="B350" t="str">
            <v>Sat</v>
          </cell>
          <cell r="C350">
            <v>0.35416666666666669</v>
          </cell>
          <cell r="D350">
            <v>120</v>
          </cell>
          <cell r="E350" t="str">
            <v>Selector</v>
          </cell>
          <cell r="F350">
            <v>35</v>
          </cell>
          <cell r="G350">
            <v>0.213028</v>
          </cell>
          <cell r="H350">
            <v>9</v>
          </cell>
          <cell r="I350">
            <v>164.29765101301237</v>
          </cell>
          <cell r="J350">
            <v>140</v>
          </cell>
          <cell r="K350">
            <v>0.85211199999999998</v>
          </cell>
        </row>
        <row r="351">
          <cell r="B351" t="str">
            <v>Sat</v>
          </cell>
          <cell r="C351">
            <v>0.36805555555555558</v>
          </cell>
          <cell r="D351">
            <v>120</v>
          </cell>
          <cell r="E351" t="str">
            <v>Selector</v>
          </cell>
          <cell r="F351">
            <v>35</v>
          </cell>
          <cell r="G351">
            <v>0.89844599999999997</v>
          </cell>
          <cell r="H351">
            <v>9</v>
          </cell>
          <cell r="I351">
            <v>38.956153180046435</v>
          </cell>
          <cell r="J351">
            <v>140</v>
          </cell>
          <cell r="K351">
            <v>3.5937839999999999</v>
          </cell>
        </row>
        <row r="352">
          <cell r="B352" t="str">
            <v>Sat</v>
          </cell>
          <cell r="C352">
            <v>0.38194444444444442</v>
          </cell>
          <cell r="D352">
            <v>120</v>
          </cell>
          <cell r="E352" t="str">
            <v>Selector</v>
          </cell>
          <cell r="F352">
            <v>35</v>
          </cell>
          <cell r="G352">
            <v>0.94477999999999995</v>
          </cell>
          <cell r="H352">
            <v>9</v>
          </cell>
          <cell r="I352">
            <v>37.045661423823539</v>
          </cell>
          <cell r="J352">
            <v>140</v>
          </cell>
          <cell r="K352">
            <v>3.7791199999999998</v>
          </cell>
        </row>
        <row r="353">
          <cell r="B353" t="str">
            <v>Sat</v>
          </cell>
          <cell r="C353">
            <v>0.39583333333333331</v>
          </cell>
          <cell r="D353">
            <v>120</v>
          </cell>
          <cell r="E353" t="str">
            <v>Selector</v>
          </cell>
          <cell r="F353">
            <v>35</v>
          </cell>
          <cell r="G353">
            <v>0.747861</v>
          </cell>
          <cell r="H353">
            <v>9</v>
          </cell>
          <cell r="I353">
            <v>46.80014066785138</v>
          </cell>
          <cell r="J353">
            <v>140</v>
          </cell>
          <cell r="K353">
            <v>2.991444</v>
          </cell>
        </row>
        <row r="354">
          <cell r="B354" t="str">
            <v>Sat</v>
          </cell>
          <cell r="C354">
            <v>0.40972222222222227</v>
          </cell>
          <cell r="D354">
            <v>120</v>
          </cell>
          <cell r="E354" t="str">
            <v>Selector</v>
          </cell>
          <cell r="F354">
            <v>35</v>
          </cell>
          <cell r="G354">
            <v>1.045506</v>
          </cell>
          <cell r="H354">
            <v>9</v>
          </cell>
          <cell r="I354">
            <v>33.476613237991934</v>
          </cell>
          <cell r="J354">
            <v>140</v>
          </cell>
          <cell r="K354">
            <v>4.1820240000000002</v>
          </cell>
        </row>
        <row r="355">
          <cell r="B355" t="str">
            <v>Sat</v>
          </cell>
          <cell r="C355">
            <v>0.4236111111111111</v>
          </cell>
          <cell r="D355">
            <v>120</v>
          </cell>
          <cell r="E355" t="str">
            <v>Selector</v>
          </cell>
          <cell r="F355">
            <v>50</v>
          </cell>
          <cell r="G355">
            <v>1.354733</v>
          </cell>
          <cell r="H355">
            <v>9</v>
          </cell>
          <cell r="I355">
            <v>36.907641579558479</v>
          </cell>
          <cell r="J355">
            <v>200</v>
          </cell>
          <cell r="K355">
            <v>5.4189319999999999</v>
          </cell>
        </row>
        <row r="356">
          <cell r="B356" t="str">
            <v>Sat</v>
          </cell>
          <cell r="C356">
            <v>0.4375</v>
          </cell>
          <cell r="D356">
            <v>120</v>
          </cell>
          <cell r="E356" t="str">
            <v>Selector</v>
          </cell>
          <cell r="F356">
            <v>50</v>
          </cell>
          <cell r="G356">
            <v>1.2820830000000001</v>
          </cell>
          <cell r="H356">
            <v>9</v>
          </cell>
          <cell r="I356">
            <v>38.99903516387004</v>
          </cell>
          <cell r="J356">
            <v>200</v>
          </cell>
          <cell r="K356">
            <v>5.1283320000000003</v>
          </cell>
        </row>
        <row r="357">
          <cell r="B357" t="str">
            <v>Sat</v>
          </cell>
          <cell r="C357">
            <v>0.4513888888888889</v>
          </cell>
          <cell r="D357">
            <v>120</v>
          </cell>
          <cell r="E357" t="str">
            <v>Selector</v>
          </cell>
          <cell r="F357">
            <v>50</v>
          </cell>
          <cell r="G357">
            <v>0.99354200000000004</v>
          </cell>
          <cell r="H357">
            <v>9</v>
          </cell>
          <cell r="I357">
            <v>50.324998842525027</v>
          </cell>
          <cell r="J357">
            <v>200</v>
          </cell>
          <cell r="K357">
            <v>3.9741680000000001</v>
          </cell>
        </row>
        <row r="358">
          <cell r="B358" t="str">
            <v>Sat</v>
          </cell>
          <cell r="C358">
            <v>0.46527777777777773</v>
          </cell>
          <cell r="D358">
            <v>180</v>
          </cell>
          <cell r="E358" t="str">
            <v>Romanian Top 100</v>
          </cell>
          <cell r="F358">
            <v>150</v>
          </cell>
          <cell r="G358">
            <v>1.429962</v>
          </cell>
          <cell r="H358">
            <v>9</v>
          </cell>
          <cell r="I358">
            <v>104.89789239154607</v>
          </cell>
          <cell r="J358">
            <v>900</v>
          </cell>
          <cell r="K358">
            <v>8.5797720000000002</v>
          </cell>
        </row>
        <row r="359">
          <cell r="B359" t="str">
            <v>Sat</v>
          </cell>
          <cell r="C359">
            <v>0.47916666666666669</v>
          </cell>
          <cell r="D359">
            <v>180</v>
          </cell>
          <cell r="E359" t="str">
            <v>Romanian Top 100</v>
          </cell>
          <cell r="F359">
            <v>150</v>
          </cell>
          <cell r="G359">
            <v>1.4933380000000001</v>
          </cell>
          <cell r="H359">
            <v>9</v>
          </cell>
          <cell r="I359">
            <v>100.4461146773202</v>
          </cell>
          <cell r="J359">
            <v>900</v>
          </cell>
          <cell r="K359">
            <v>8.9600280000000012</v>
          </cell>
        </row>
        <row r="360">
          <cell r="B360" t="str">
            <v>Sat</v>
          </cell>
          <cell r="C360">
            <v>0.49305555555555558</v>
          </cell>
          <cell r="D360">
            <v>180</v>
          </cell>
          <cell r="E360" t="str">
            <v>Romanian Top 100</v>
          </cell>
          <cell r="F360">
            <v>150</v>
          </cell>
          <cell r="G360">
            <v>1.3177890000000001</v>
          </cell>
          <cell r="H360">
            <v>9</v>
          </cell>
          <cell r="I360">
            <v>113.82702390139848</v>
          </cell>
          <cell r="J360">
            <v>900</v>
          </cell>
          <cell r="K360">
            <v>7.9067340000000002</v>
          </cell>
        </row>
        <row r="361">
          <cell r="B361" t="str">
            <v>Sat</v>
          </cell>
          <cell r="C361">
            <v>0.50694444444444442</v>
          </cell>
          <cell r="D361">
            <v>180</v>
          </cell>
          <cell r="E361" t="str">
            <v>File de poveste</v>
          </cell>
          <cell r="F361">
            <v>150</v>
          </cell>
          <cell r="G361">
            <v>1.5771040000000001</v>
          </cell>
          <cell r="H361">
            <v>9</v>
          </cell>
          <cell r="I361">
            <v>95.11103896762674</v>
          </cell>
          <cell r="J361">
            <v>900</v>
          </cell>
          <cell r="K361">
            <v>9.4626239999999999</v>
          </cell>
        </row>
        <row r="362">
          <cell r="B362" t="str">
            <v>Sat</v>
          </cell>
          <cell r="C362">
            <v>0.52083333333333337</v>
          </cell>
          <cell r="D362">
            <v>180</v>
          </cell>
          <cell r="E362" t="str">
            <v>File de poveste/Adrenalize</v>
          </cell>
          <cell r="F362">
            <v>150</v>
          </cell>
          <cell r="G362">
            <v>1.040975</v>
          </cell>
          <cell r="H362">
            <v>9</v>
          </cell>
          <cell r="I362">
            <v>144.09567953120873</v>
          </cell>
          <cell r="J362">
            <v>900</v>
          </cell>
          <cell r="K362">
            <v>6.2458499999999999</v>
          </cell>
        </row>
        <row r="363">
          <cell r="B363" t="str">
            <v>Sat</v>
          </cell>
          <cell r="C363">
            <v>0.52777777777777779</v>
          </cell>
          <cell r="D363">
            <v>180</v>
          </cell>
          <cell r="E363" t="str">
            <v>Adrenalize</v>
          </cell>
          <cell r="F363">
            <v>150</v>
          </cell>
          <cell r="G363">
            <v>1.040975</v>
          </cell>
          <cell r="H363">
            <v>9</v>
          </cell>
          <cell r="I363">
            <v>144.09567953120873</v>
          </cell>
          <cell r="J363">
            <v>900</v>
          </cell>
          <cell r="K363">
            <v>6.2458499999999999</v>
          </cell>
        </row>
        <row r="364">
          <cell r="B364" t="str">
            <v>Sat</v>
          </cell>
          <cell r="C364">
            <v>0.54166666666666663</v>
          </cell>
          <cell r="D364">
            <v>180</v>
          </cell>
          <cell r="E364" t="str">
            <v>Adrenalize/Cinematomic</v>
          </cell>
          <cell r="F364">
            <v>150</v>
          </cell>
          <cell r="G364">
            <v>1.2468269999999999</v>
          </cell>
          <cell r="H364">
            <v>9</v>
          </cell>
          <cell r="I364">
            <v>120.30538318467599</v>
          </cell>
          <cell r="J364">
            <v>900</v>
          </cell>
          <cell r="K364">
            <v>7.4809619999999999</v>
          </cell>
        </row>
        <row r="365">
          <cell r="B365" t="str">
            <v>Sat</v>
          </cell>
          <cell r="C365">
            <v>0.54861111111111105</v>
          </cell>
          <cell r="D365">
            <v>180</v>
          </cell>
          <cell r="E365" t="str">
            <v>Cinematomic</v>
          </cell>
          <cell r="F365">
            <v>150</v>
          </cell>
          <cell r="G365">
            <v>1.5614619999999999</v>
          </cell>
          <cell r="H365">
            <v>9</v>
          </cell>
          <cell r="I365">
            <v>96.063817114985838</v>
          </cell>
          <cell r="J365">
            <v>900</v>
          </cell>
          <cell r="K365">
            <v>9.3687719999999999</v>
          </cell>
        </row>
        <row r="366">
          <cell r="B366" t="str">
            <v>Sat</v>
          </cell>
          <cell r="C366">
            <v>0.5625</v>
          </cell>
          <cell r="D366">
            <v>180</v>
          </cell>
          <cell r="E366" t="str">
            <v>Cinematomic/Hai Hui</v>
          </cell>
          <cell r="F366">
            <v>150</v>
          </cell>
          <cell r="G366">
            <v>1.6592880000000001</v>
          </cell>
          <cell r="H366">
            <v>9</v>
          </cell>
          <cell r="I366">
            <v>90.400219853334676</v>
          </cell>
          <cell r="J366">
            <v>900</v>
          </cell>
          <cell r="K366">
            <v>9.9557280000000006</v>
          </cell>
        </row>
        <row r="367">
          <cell r="B367" t="str">
            <v>Sat</v>
          </cell>
          <cell r="C367">
            <v>0.56944444444444442</v>
          </cell>
          <cell r="D367">
            <v>180</v>
          </cell>
          <cell r="E367" t="str">
            <v>Hai Hui</v>
          </cell>
          <cell r="F367">
            <v>150</v>
          </cell>
          <cell r="G367">
            <v>1.6592880000000001</v>
          </cell>
          <cell r="H367">
            <v>9</v>
          </cell>
          <cell r="I367">
            <v>90.400219853334676</v>
          </cell>
          <cell r="J367">
            <v>900</v>
          </cell>
          <cell r="K367">
            <v>9.9557280000000006</v>
          </cell>
        </row>
        <row r="368">
          <cell r="B368" t="str">
            <v>Sat</v>
          </cell>
          <cell r="C368">
            <v>0.58263888888888882</v>
          </cell>
          <cell r="D368">
            <v>180</v>
          </cell>
          <cell r="E368" t="str">
            <v>Hai Hui/Interactiv</v>
          </cell>
          <cell r="F368">
            <v>150</v>
          </cell>
          <cell r="G368">
            <v>1.704976</v>
          </cell>
          <cell r="H368">
            <v>9</v>
          </cell>
          <cell r="I368">
            <v>87.97777798631769</v>
          </cell>
          <cell r="J368">
            <v>900</v>
          </cell>
          <cell r="K368">
            <v>10.229856</v>
          </cell>
        </row>
        <row r="369">
          <cell r="B369" t="str">
            <v>Sat</v>
          </cell>
          <cell r="C369">
            <v>0.59027777777777779</v>
          </cell>
          <cell r="D369">
            <v>120</v>
          </cell>
          <cell r="E369" t="str">
            <v>Interactiv</v>
          </cell>
          <cell r="F369">
            <v>150</v>
          </cell>
          <cell r="G369">
            <v>1.9051910000000001</v>
          </cell>
          <cell r="H369">
            <v>9</v>
          </cell>
          <cell r="I369">
            <v>78.732263589319913</v>
          </cell>
          <cell r="J369">
            <v>600</v>
          </cell>
          <cell r="K369">
            <v>7.6207640000000003</v>
          </cell>
        </row>
        <row r="370">
          <cell r="B370" t="str">
            <v>Sat</v>
          </cell>
          <cell r="C370">
            <v>0.60416666666666663</v>
          </cell>
          <cell r="D370">
            <v>120</v>
          </cell>
          <cell r="E370" t="str">
            <v>Interactiv</v>
          </cell>
          <cell r="F370">
            <v>150</v>
          </cell>
          <cell r="G370">
            <v>1.9051910000000001</v>
          </cell>
          <cell r="H370">
            <v>9</v>
          </cell>
          <cell r="I370">
            <v>78.732263589319913</v>
          </cell>
          <cell r="J370">
            <v>600</v>
          </cell>
          <cell r="K370">
            <v>7.6207640000000003</v>
          </cell>
        </row>
        <row r="371">
          <cell r="B371" t="str">
            <v>Sat</v>
          </cell>
          <cell r="C371">
            <v>0.61805555555555558</v>
          </cell>
          <cell r="D371">
            <v>120</v>
          </cell>
          <cell r="E371" t="str">
            <v>Interactiv</v>
          </cell>
          <cell r="F371">
            <v>150</v>
          </cell>
          <cell r="G371">
            <v>1.62408</v>
          </cell>
          <cell r="H371">
            <v>9</v>
          </cell>
          <cell r="I371">
            <v>92.359982266883407</v>
          </cell>
          <cell r="J371">
            <v>600</v>
          </cell>
          <cell r="K371">
            <v>6.4963199999999999</v>
          </cell>
        </row>
        <row r="372">
          <cell r="B372" t="str">
            <v>Sat</v>
          </cell>
          <cell r="C372">
            <v>0.63194444444444442</v>
          </cell>
          <cell r="D372">
            <v>180</v>
          </cell>
          <cell r="E372" t="str">
            <v>Rockada</v>
          </cell>
          <cell r="F372">
            <v>50</v>
          </cell>
          <cell r="G372">
            <v>1.1785639999999999</v>
          </cell>
          <cell r="H372">
            <v>9</v>
          </cell>
          <cell r="I372">
            <v>42.424509827213456</v>
          </cell>
          <cell r="J372">
            <v>300</v>
          </cell>
          <cell r="K372">
            <v>7.0713840000000001</v>
          </cell>
        </row>
        <row r="373">
          <cell r="B373" t="str">
            <v>Sat</v>
          </cell>
          <cell r="C373">
            <v>0.64583333333333337</v>
          </cell>
          <cell r="D373">
            <v>180</v>
          </cell>
          <cell r="E373" t="str">
            <v>Rockada</v>
          </cell>
          <cell r="F373">
            <v>50</v>
          </cell>
          <cell r="G373">
            <v>0.64162300000000005</v>
          </cell>
          <cell r="H373">
            <v>9</v>
          </cell>
          <cell r="I373">
            <v>77.927381032163737</v>
          </cell>
          <cell r="J373">
            <v>300</v>
          </cell>
          <cell r="K373">
            <v>3.8497380000000003</v>
          </cell>
        </row>
        <row r="374">
          <cell r="B374" t="str">
            <v>Sat</v>
          </cell>
          <cell r="C374">
            <v>0.65972222222222221</v>
          </cell>
          <cell r="D374">
            <v>180</v>
          </cell>
          <cell r="E374" t="str">
            <v>Rockada</v>
          </cell>
          <cell r="F374">
            <v>50</v>
          </cell>
          <cell r="G374">
            <v>0.64162300000000005</v>
          </cell>
          <cell r="H374">
            <v>9</v>
          </cell>
          <cell r="I374">
            <v>77.927381032163737</v>
          </cell>
          <cell r="J374">
            <v>300</v>
          </cell>
          <cell r="K374">
            <v>3.8497380000000003</v>
          </cell>
        </row>
        <row r="375">
          <cell r="B375" t="str">
            <v>Sat</v>
          </cell>
          <cell r="C375">
            <v>0.67361111111111116</v>
          </cell>
          <cell r="D375">
            <v>180</v>
          </cell>
          <cell r="E375" t="str">
            <v>Aria 52</v>
          </cell>
          <cell r="F375">
            <v>35</v>
          </cell>
          <cell r="G375">
            <v>0.64162300000000005</v>
          </cell>
          <cell r="H375">
            <v>9</v>
          </cell>
          <cell r="I375">
            <v>54.54916672251462</v>
          </cell>
          <cell r="J375">
            <v>210</v>
          </cell>
          <cell r="K375">
            <v>3.8497380000000003</v>
          </cell>
        </row>
        <row r="376">
          <cell r="B376" t="str">
            <v>Sat</v>
          </cell>
          <cell r="C376">
            <v>0.6875</v>
          </cell>
          <cell r="D376">
            <v>180</v>
          </cell>
          <cell r="E376" t="str">
            <v>Aria 52</v>
          </cell>
          <cell r="F376">
            <v>35</v>
          </cell>
          <cell r="G376">
            <v>0.64162300000000005</v>
          </cell>
          <cell r="H376">
            <v>9</v>
          </cell>
          <cell r="I376">
            <v>54.54916672251462</v>
          </cell>
          <cell r="J376">
            <v>210</v>
          </cell>
          <cell r="K376">
            <v>3.8497380000000003</v>
          </cell>
        </row>
        <row r="377">
          <cell r="B377" t="str">
            <v>Sat</v>
          </cell>
          <cell r="C377">
            <v>0.70138888888888884</v>
          </cell>
          <cell r="D377">
            <v>180</v>
          </cell>
          <cell r="E377" t="str">
            <v>Aria 52</v>
          </cell>
          <cell r="F377">
            <v>35</v>
          </cell>
          <cell r="G377">
            <v>0.41499399999999997</v>
          </cell>
          <cell r="H377">
            <v>9</v>
          </cell>
          <cell r="I377">
            <v>84.338568750391573</v>
          </cell>
          <cell r="J377">
            <v>210</v>
          </cell>
          <cell r="K377">
            <v>2.4899639999999996</v>
          </cell>
        </row>
        <row r="378">
          <cell r="B378" t="str">
            <v>Sat</v>
          </cell>
          <cell r="C378">
            <v>0.71527777777777779</v>
          </cell>
          <cell r="D378">
            <v>120</v>
          </cell>
          <cell r="E378" t="str">
            <v>Atomix</v>
          </cell>
          <cell r="F378">
            <v>35</v>
          </cell>
          <cell r="G378">
            <v>0.12499</v>
          </cell>
          <cell r="H378">
            <v>9</v>
          </cell>
          <cell r="I378">
            <v>280.02240179214334</v>
          </cell>
          <cell r="J378">
            <v>140</v>
          </cell>
          <cell r="K378">
            <v>0.49996000000000002</v>
          </cell>
        </row>
        <row r="379">
          <cell r="B379" t="str">
            <v>Sat</v>
          </cell>
          <cell r="C379">
            <v>0.72916666666666663</v>
          </cell>
          <cell r="D379">
            <v>120</v>
          </cell>
          <cell r="E379" t="str">
            <v>Atomix</v>
          </cell>
          <cell r="F379">
            <v>35</v>
          </cell>
          <cell r="G379">
            <v>4.5289999999999997E-2</v>
          </cell>
          <cell r="H379">
            <v>9</v>
          </cell>
          <cell r="I379">
            <v>772.79752704791349</v>
          </cell>
          <cell r="J379">
            <v>140</v>
          </cell>
          <cell r="K379">
            <v>0.18115999999999999</v>
          </cell>
        </row>
        <row r="380">
          <cell r="B380" t="str">
            <v>Sat</v>
          </cell>
          <cell r="C380">
            <v>0.74305555555555547</v>
          </cell>
          <cell r="D380">
            <v>120</v>
          </cell>
          <cell r="E380" t="str">
            <v>Atomix</v>
          </cell>
          <cell r="F380">
            <v>35</v>
          </cell>
          <cell r="G380">
            <v>0.18115999999999999</v>
          </cell>
          <cell r="H380">
            <v>9</v>
          </cell>
          <cell r="I380">
            <v>193.19938176197837</v>
          </cell>
          <cell r="J380">
            <v>140</v>
          </cell>
          <cell r="K380">
            <v>0.72463999999999995</v>
          </cell>
        </row>
        <row r="381">
          <cell r="B381" t="str">
            <v>Sat</v>
          </cell>
          <cell r="C381">
            <v>0.75694444444444453</v>
          </cell>
          <cell r="D381">
            <v>120</v>
          </cell>
          <cell r="E381" t="str">
            <v>Atomix</v>
          </cell>
          <cell r="F381">
            <v>35</v>
          </cell>
          <cell r="G381">
            <v>0.18115999999999999</v>
          </cell>
          <cell r="H381">
            <v>9</v>
          </cell>
          <cell r="I381">
            <v>193.19938176197837</v>
          </cell>
          <cell r="J381">
            <v>140</v>
          </cell>
          <cell r="K381">
            <v>0.72463999999999995</v>
          </cell>
        </row>
        <row r="382">
          <cell r="B382" t="str">
            <v>Sat</v>
          </cell>
          <cell r="C382">
            <v>0.77083333333333337</v>
          </cell>
          <cell r="D382">
            <v>120</v>
          </cell>
          <cell r="E382" t="str">
            <v>Atomix</v>
          </cell>
          <cell r="F382">
            <v>35</v>
          </cell>
          <cell r="G382">
            <v>0</v>
          </cell>
          <cell r="H382">
            <v>9</v>
          </cell>
          <cell r="I382">
            <v>0</v>
          </cell>
          <cell r="J382">
            <v>0</v>
          </cell>
          <cell r="K382">
            <v>0</v>
          </cell>
        </row>
        <row r="383">
          <cell r="B383" t="str">
            <v>Sat</v>
          </cell>
          <cell r="C383">
            <v>0.78472222222222221</v>
          </cell>
          <cell r="D383">
            <v>120</v>
          </cell>
          <cell r="E383" t="str">
            <v>Atomix</v>
          </cell>
          <cell r="F383">
            <v>35</v>
          </cell>
          <cell r="G383">
            <v>0</v>
          </cell>
          <cell r="H383">
            <v>9</v>
          </cell>
          <cell r="I383">
            <v>0</v>
          </cell>
          <cell r="J383">
            <v>0</v>
          </cell>
          <cell r="K383">
            <v>0</v>
          </cell>
        </row>
        <row r="384">
          <cell r="B384" t="str">
            <v>Sat</v>
          </cell>
          <cell r="C384">
            <v>0.79861111111111116</v>
          </cell>
          <cell r="D384">
            <v>120</v>
          </cell>
          <cell r="E384" t="str">
            <v>Atomix</v>
          </cell>
          <cell r="F384">
            <v>35</v>
          </cell>
          <cell r="G384">
            <v>0</v>
          </cell>
          <cell r="H384">
            <v>9</v>
          </cell>
          <cell r="I384">
            <v>0</v>
          </cell>
          <cell r="J384">
            <v>0</v>
          </cell>
          <cell r="K384">
            <v>0</v>
          </cell>
        </row>
        <row r="385">
          <cell r="B385" t="str">
            <v>Sat</v>
          </cell>
          <cell r="C385">
            <v>0.8125</v>
          </cell>
          <cell r="D385">
            <v>120</v>
          </cell>
          <cell r="E385" t="str">
            <v>Atomix</v>
          </cell>
          <cell r="F385">
            <v>35</v>
          </cell>
          <cell r="G385">
            <v>1.0562999999999999E-2</v>
          </cell>
          <cell r="H385">
            <v>9</v>
          </cell>
          <cell r="I385">
            <v>3313.4526176275681</v>
          </cell>
          <cell r="J385">
            <v>140</v>
          </cell>
          <cell r="K385">
            <v>4.2251999999999998E-2</v>
          </cell>
        </row>
        <row r="386">
          <cell r="B386" t="str">
            <v>Sat</v>
          </cell>
          <cell r="C386">
            <v>0.82638888888888884</v>
          </cell>
          <cell r="D386">
            <v>120</v>
          </cell>
          <cell r="E386" t="str">
            <v>Atomix</v>
          </cell>
          <cell r="F386">
            <v>35</v>
          </cell>
          <cell r="G386">
            <v>0</v>
          </cell>
          <cell r="H386">
            <v>9</v>
          </cell>
          <cell r="I386">
            <v>0</v>
          </cell>
          <cell r="J386">
            <v>0</v>
          </cell>
          <cell r="K386">
            <v>0</v>
          </cell>
        </row>
        <row r="387">
          <cell r="B387" t="str">
            <v>Sat</v>
          </cell>
          <cell r="C387">
            <v>0.84027777777777779</v>
          </cell>
          <cell r="D387">
            <v>120</v>
          </cell>
          <cell r="E387" t="str">
            <v>Selector</v>
          </cell>
          <cell r="F387">
            <v>35</v>
          </cell>
          <cell r="G387">
            <v>0</v>
          </cell>
          <cell r="H387">
            <v>9</v>
          </cell>
          <cell r="I387">
            <v>0</v>
          </cell>
          <cell r="J387">
            <v>0</v>
          </cell>
          <cell r="K387">
            <v>0</v>
          </cell>
        </row>
        <row r="388">
          <cell r="B388" t="str">
            <v>Sat</v>
          </cell>
          <cell r="C388">
            <v>0.85416666666666663</v>
          </cell>
          <cell r="D388">
            <v>120</v>
          </cell>
          <cell r="E388" t="str">
            <v>Selector</v>
          </cell>
          <cell r="F388">
            <v>35</v>
          </cell>
          <cell r="G388">
            <v>0</v>
          </cell>
          <cell r="H388">
            <v>9</v>
          </cell>
          <cell r="I388">
            <v>0</v>
          </cell>
          <cell r="J388">
            <v>0</v>
          </cell>
          <cell r="K388">
            <v>0</v>
          </cell>
        </row>
        <row r="389">
          <cell r="B389" t="str">
            <v>Sat</v>
          </cell>
          <cell r="C389">
            <v>0.86805555555555547</v>
          </cell>
          <cell r="D389">
            <v>120</v>
          </cell>
          <cell r="E389" t="str">
            <v>Selector</v>
          </cell>
          <cell r="F389">
            <v>35</v>
          </cell>
          <cell r="G389">
            <v>0</v>
          </cell>
          <cell r="H389">
            <v>9</v>
          </cell>
          <cell r="I389">
            <v>0</v>
          </cell>
          <cell r="J389">
            <v>0</v>
          </cell>
          <cell r="K389">
            <v>0</v>
          </cell>
        </row>
        <row r="390">
          <cell r="B390" t="str">
            <v>Sat</v>
          </cell>
          <cell r="C390">
            <v>0.88194444444444453</v>
          </cell>
          <cell r="D390">
            <v>120</v>
          </cell>
          <cell r="E390" t="str">
            <v>Selector</v>
          </cell>
          <cell r="F390">
            <v>35</v>
          </cell>
          <cell r="G390">
            <v>2.1125000000000001E-2</v>
          </cell>
          <cell r="H390">
            <v>9</v>
          </cell>
          <cell r="I390">
            <v>1656.8047337278106</v>
          </cell>
          <cell r="J390">
            <v>140</v>
          </cell>
          <cell r="K390">
            <v>8.4500000000000006E-2</v>
          </cell>
        </row>
        <row r="391">
          <cell r="B391" t="str">
            <v>Sat</v>
          </cell>
          <cell r="C391">
            <v>0.90277777777777779</v>
          </cell>
          <cell r="D391">
            <v>180</v>
          </cell>
          <cell r="E391" t="str">
            <v>Klub Bizzar</v>
          </cell>
          <cell r="F391">
            <v>35</v>
          </cell>
          <cell r="G391">
            <v>0</v>
          </cell>
          <cell r="H391">
            <v>9</v>
          </cell>
          <cell r="I391">
            <v>0</v>
          </cell>
          <cell r="J391">
            <v>0</v>
          </cell>
          <cell r="K391">
            <v>0</v>
          </cell>
        </row>
        <row r="392">
          <cell r="B392" t="str">
            <v>Sat</v>
          </cell>
          <cell r="C392">
            <v>0.91666666666666663</v>
          </cell>
          <cell r="D392">
            <v>180</v>
          </cell>
          <cell r="E392" t="str">
            <v>Klub Bizzar</v>
          </cell>
          <cell r="F392">
            <v>35</v>
          </cell>
          <cell r="G392">
            <v>0</v>
          </cell>
          <cell r="H392">
            <v>9</v>
          </cell>
          <cell r="I392">
            <v>0</v>
          </cell>
          <cell r="J392">
            <v>0</v>
          </cell>
          <cell r="K392">
            <v>0</v>
          </cell>
        </row>
        <row r="393">
          <cell r="B393" t="str">
            <v>Sat</v>
          </cell>
          <cell r="C393">
            <v>0.93055555555555547</v>
          </cell>
          <cell r="D393">
            <v>180</v>
          </cell>
          <cell r="E393" t="str">
            <v>Klub Bizzar</v>
          </cell>
          <cell r="F393">
            <v>35</v>
          </cell>
          <cell r="G393">
            <v>0</v>
          </cell>
          <cell r="H393">
            <v>9</v>
          </cell>
          <cell r="I393">
            <v>0</v>
          </cell>
          <cell r="J393">
            <v>0</v>
          </cell>
          <cell r="K393">
            <v>0</v>
          </cell>
        </row>
        <row r="394">
          <cell r="B394" t="str">
            <v>Sat</v>
          </cell>
          <cell r="C394">
            <v>0.94444444444444453</v>
          </cell>
          <cell r="D394">
            <v>180</v>
          </cell>
          <cell r="E394" t="str">
            <v>Klub Bizzar</v>
          </cell>
          <cell r="F394">
            <v>35</v>
          </cell>
          <cell r="G394">
            <v>0.27173999999999998</v>
          </cell>
          <cell r="H394">
            <v>9</v>
          </cell>
          <cell r="I394">
            <v>128.79958784131892</v>
          </cell>
          <cell r="J394">
            <v>210</v>
          </cell>
          <cell r="K394">
            <v>1.6304399999999999</v>
          </cell>
        </row>
        <row r="395">
          <cell r="B395" t="str">
            <v>Sat</v>
          </cell>
          <cell r="C395">
            <v>0.95833333333333337</v>
          </cell>
          <cell r="D395">
            <v>180</v>
          </cell>
          <cell r="E395" t="str">
            <v>Klub Bizzar</v>
          </cell>
          <cell r="F395">
            <v>35</v>
          </cell>
          <cell r="G395">
            <v>0</v>
          </cell>
          <cell r="H395">
            <v>9</v>
          </cell>
          <cell r="I395">
            <v>0</v>
          </cell>
          <cell r="J395">
            <v>0</v>
          </cell>
          <cell r="K395">
            <v>0</v>
          </cell>
        </row>
        <row r="396">
          <cell r="B396" t="str">
            <v>Sat</v>
          </cell>
          <cell r="C396">
            <v>0.97222222222222221</v>
          </cell>
          <cell r="D396">
            <v>180</v>
          </cell>
          <cell r="E396" t="str">
            <v>Klub Bizzar</v>
          </cell>
          <cell r="F396">
            <v>35</v>
          </cell>
          <cell r="G396">
            <v>0</v>
          </cell>
          <cell r="H396">
            <v>9</v>
          </cell>
          <cell r="I396">
            <v>0</v>
          </cell>
          <cell r="J396">
            <v>0</v>
          </cell>
          <cell r="K396">
            <v>0</v>
          </cell>
        </row>
        <row r="397">
          <cell r="B397" t="str">
            <v>Sat</v>
          </cell>
          <cell r="C397">
            <v>0.98611111111111116</v>
          </cell>
          <cell r="D397">
            <v>180</v>
          </cell>
          <cell r="E397" t="str">
            <v>Movie</v>
          </cell>
          <cell r="F397">
            <v>35</v>
          </cell>
          <cell r="G397">
            <v>0</v>
          </cell>
          <cell r="H397">
            <v>9</v>
          </cell>
          <cell r="I397">
            <v>0</v>
          </cell>
          <cell r="J397">
            <v>0</v>
          </cell>
          <cell r="K397">
            <v>0</v>
          </cell>
        </row>
        <row r="398">
          <cell r="B398" t="str">
            <v>Sat</v>
          </cell>
          <cell r="C398">
            <v>2.4305555555555556E-2</v>
          </cell>
          <cell r="D398">
            <v>180</v>
          </cell>
          <cell r="E398" t="str">
            <v>Movie</v>
          </cell>
          <cell r="F398">
            <v>35</v>
          </cell>
          <cell r="G398">
            <v>0</v>
          </cell>
          <cell r="H398">
            <v>9</v>
          </cell>
          <cell r="I398">
            <v>0</v>
          </cell>
          <cell r="J398">
            <v>0</v>
          </cell>
          <cell r="K398">
            <v>0</v>
          </cell>
        </row>
        <row r="399">
          <cell r="B399" t="str">
            <v>Sat</v>
          </cell>
          <cell r="C399">
            <v>3.4722222222222224E-2</v>
          </cell>
          <cell r="D399">
            <v>120</v>
          </cell>
          <cell r="E399" t="str">
            <v>Insomnia</v>
          </cell>
          <cell r="F399">
            <v>35</v>
          </cell>
          <cell r="G399">
            <v>0</v>
          </cell>
          <cell r="H399">
            <v>9</v>
          </cell>
          <cell r="I399">
            <v>0</v>
          </cell>
          <cell r="J399">
            <v>0</v>
          </cell>
          <cell r="K399">
            <v>0</v>
          </cell>
        </row>
        <row r="400">
          <cell r="B400" t="str">
            <v>Sat</v>
          </cell>
          <cell r="C400">
            <v>4.8611111111111112E-2</v>
          </cell>
          <cell r="D400">
            <v>120</v>
          </cell>
          <cell r="E400" t="str">
            <v>Insomnia</v>
          </cell>
          <cell r="F400">
            <v>35</v>
          </cell>
          <cell r="G400">
            <v>0</v>
          </cell>
          <cell r="H400">
            <v>9</v>
          </cell>
          <cell r="I400">
            <v>0</v>
          </cell>
          <cell r="J400">
            <v>0</v>
          </cell>
          <cell r="K400">
            <v>0</v>
          </cell>
        </row>
        <row r="401">
          <cell r="B401" t="str">
            <v>Sat</v>
          </cell>
          <cell r="C401">
            <v>6.25E-2</v>
          </cell>
          <cell r="D401">
            <v>120</v>
          </cell>
          <cell r="E401" t="str">
            <v>Insomnia</v>
          </cell>
          <cell r="F401">
            <v>35</v>
          </cell>
          <cell r="G401">
            <v>0</v>
          </cell>
          <cell r="H401">
            <v>9</v>
          </cell>
          <cell r="I401">
            <v>0</v>
          </cell>
          <cell r="J401">
            <v>0</v>
          </cell>
          <cell r="K401">
            <v>0</v>
          </cell>
        </row>
        <row r="402">
          <cell r="B402" t="str">
            <v>Sat</v>
          </cell>
          <cell r="C402">
            <v>7.6388888888888895E-2</v>
          </cell>
          <cell r="D402">
            <v>120</v>
          </cell>
          <cell r="E402" t="str">
            <v>Insomnia</v>
          </cell>
          <cell r="F402">
            <v>35</v>
          </cell>
          <cell r="G402">
            <v>0</v>
          </cell>
          <cell r="H402">
            <v>9</v>
          </cell>
          <cell r="I402">
            <v>0</v>
          </cell>
          <cell r="J402">
            <v>0</v>
          </cell>
          <cell r="K402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TITULO"/>
      <sheetName val="RESUMEN"/>
      <sheetName val="TIT"/>
      <sheetName val="EVATV1"/>
      <sheetName val="EVATV2"/>
      <sheetName val="EVATV3"/>
      <sheetName val="BLOQUE"/>
      <sheetName val="BLOQUE (2)"/>
      <sheetName val="TVE1"/>
      <sheetName val="LA2"/>
      <sheetName val="ANT3 "/>
      <sheetName val="TEL5"/>
      <sheetName val="TM3"/>
      <sheetName val="TV3"/>
      <sheetName val="C33"/>
      <sheetName val="C9"/>
      <sheetName val="CSUR"/>
      <sheetName val="TVG"/>
      <sheetName val="ETB2"/>
      <sheetName val="CANAL7"/>
      <sheetName val="TVE1 CAN"/>
      <sheetName val="TVE2 CAN"/>
      <sheetName val="TIT (2)"/>
      <sheetName val="evalreg"/>
      <sheetName val="Prensa consolidado"/>
      <sheetName val="Prensa Pag col"/>
      <sheetName val="Robapag"/>
      <sheetName val="Prensa Pag B-n legal"/>
      <sheetName val="TIT1 (4)"/>
      <sheetName val="Revistas"/>
      <sheetName val="TIT1 (3)"/>
      <sheetName val="EXTERIOR"/>
      <sheetName val="TIT1 (6)"/>
      <sheetName val="EVARº"/>
      <sheetName val="RADIO"/>
      <sheetName val="CRONOLOGICO"/>
      <sheetName val="TVE1 20&quot;"/>
      <sheetName val="LA2 20&quot;"/>
      <sheetName val="T5 20&quot;"/>
      <sheetName val="ANT3 20&quot; I"/>
      <sheetName val="mapa"/>
      <sheetName val="Hoja1"/>
      <sheetName val="t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Portada"/>
      <sheetName val=".Briefing"/>
      <sheetName val=".Cambios"/>
      <sheetName val=".Objetivos"/>
      <sheetName val=".Argumento Estrategia"/>
      <sheetName val=".OpticoCampaña"/>
      <sheetName val=".Cobertura TV"/>
      <sheetName val=".OpticoTV.CORE"/>
      <sheetName val=".OpticoTV.BROAD"/>
      <sheetName val=".Resumen TV"/>
      <sheetName val=".CORE  PLANIFICA"/>
      <sheetName val=".EvaluaciónTV"/>
      <sheetName val=".BROAD PLANIFICA"/>
      <sheetName val=".Presupuesto"/>
      <sheetName val=".Exterior"/>
      <sheetName val="VisionadoBROAD"/>
      <sheetName val=".Visionado CORE"/>
      <sheetName val="_EvaluaciónT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CAL"/>
      <sheetName val="ALT1"/>
      <sheetName val="AESTRAT1"/>
      <sheetName val="ABLOQ1"/>
      <sheetName val="ARESECON"/>
      <sheetName val="AGRAF2"/>
      <sheetName val="FORTA"/>
      <sheetName val="ALBACETE"/>
      <sheetName val="ALCALA 466"/>
      <sheetName val="ALCALA DE HENARES"/>
      <sheetName val="ALCOBENDAS"/>
      <sheetName val="ALCOY"/>
      <sheetName val="ALGECIRAS"/>
      <sheetName val="ALICANTE"/>
      <sheetName val="ALICANTE II"/>
      <sheetName val="ALMERIA"/>
      <sheetName val="ANTONIO LÓPEZ"/>
      <sheetName val="ARANJUEZ"/>
      <sheetName val="ARROYO DEL OLIVAR"/>
      <sheetName val="AVILES"/>
      <sheetName val="BILBAO"/>
      <sheetName val="BURGOS I"/>
      <sheetName val="BURGOS II"/>
      <sheetName val="CIUDAD REAL"/>
      <sheetName val="CONDE DUQUE"/>
      <sheetName val="CÓRCEGA"/>
      <sheetName val="CÓRDOBA"/>
      <sheetName val="CUENCA"/>
      <sheetName val="ELCHE"/>
      <sheetName val="FABREGADA"/>
      <sheetName val="FIGUERAS"/>
      <sheetName val="FUENCARRAL"/>
      <sheetName val="FUENLABRADA"/>
      <sheetName val="GERONA"/>
      <sheetName val="GETAFE"/>
      <sheetName val="GIJÓN CONSTITUCIÓN"/>
      <sheetName val="GIJÓN P.IGLESIAS"/>
      <sheetName val="GRANADA"/>
      <sheetName val="GRANOLLERS"/>
      <sheetName val="GUADALAJARA"/>
      <sheetName val="HORTALEZA"/>
      <sheetName val="INF. MERCEDES"/>
      <sheetName val="JAEN"/>
      <sheetName val="JEREZ"/>
      <sheetName val="JOSÉ DEL HIERRO"/>
      <sheetName val="LA LAGUNA"/>
      <sheetName val="LAS ROZAS"/>
      <sheetName val="LEGANÉS 2 R.SOFIA"/>
      <sheetName val="LEON"/>
      <sheetName val="LÉRIDA"/>
      <sheetName val="LOGROÑO"/>
      <sheetName val="LUGO"/>
      <sheetName val="MALAGA2 (BAILEN)"/>
      <sheetName val="MALAGA3 (EL PALO)"/>
      <sheetName val="MALAGA4 (LARIOS)"/>
      <sheetName val="MALAGA 5 (Plaza Mayor)"/>
      <sheetName val="MALAGA1 (VELAZQUEZ)"/>
      <sheetName val="MALLORCA"/>
      <sheetName val="MANACOR"/>
      <sheetName val="MARAGALL"/>
      <sheetName val="MATARO"/>
      <sheetName val="MURCIA El Rollo"/>
      <sheetName val="MURCIA Norte"/>
      <sheetName val="OLOT"/>
      <sheetName val="OVIEDO"/>
      <sheetName val="P.IMPERIAL"/>
      <sheetName val="PALENCIA"/>
      <sheetName val="PAMPLONA AV.ZARAGOZA"/>
      <sheetName val="PAMPLONA SIMONENA"/>
      <sheetName val="PONFERRADA"/>
      <sheetName val="PONTEVEDRA"/>
      <sheetName val="P SAN JUAN"/>
      <sheetName val="REUS"/>
      <sheetName val="RIVAS"/>
      <sheetName val="SABADELL"/>
      <sheetName val="SAN SEB."/>
      <sheetName val="SANT ADRIA"/>
      <sheetName val="SAN JOAN D´ESPI"/>
      <sheetName val="SANTS MONTJUIC"/>
      <sheetName val="SANTANDER"/>
      <sheetName val="SANTIAGO"/>
      <sheetName val="SEVILLA"/>
      <sheetName val="SS REYES"/>
      <sheetName val="TARRASA"/>
      <sheetName val="TENERIFE"/>
      <sheetName val="TOLEDO"/>
      <sheetName val="TORRELAVEGA"/>
      <sheetName val="TORREVIEJA"/>
      <sheetName val="TUDELA"/>
      <sheetName val="VALENCIA M.RODRIGO"/>
      <sheetName val="VALLADOLID"/>
      <sheetName val="VALLECAS"/>
      <sheetName val="VIC"/>
      <sheetName val="VIGO"/>
      <sheetName val="VILANOVA"/>
      <sheetName val="VILLALBA"/>
      <sheetName val="VILLAVERDE"/>
      <sheetName val="VINATEROS"/>
      <sheetName val="VITORIA"/>
      <sheetName val="ZAMORA"/>
      <sheetName val="ZARAGOZA"/>
      <sheetName val="1º TRIM"/>
      <sheetName val="2º TRIM"/>
      <sheetName val="3º TRIM"/>
      <sheetName val="4º TRIM"/>
      <sheetName val="ACUMULADO 20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PLSM"/>
      <sheetName val="DAYSPLIT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lowchart "/>
      <sheetName val="Piano"/>
      <sheetName val="Calendario"/>
      <sheetName val="Piano Affissione"/>
      <sheetName val="Internet"/>
      <sheetName val="FLOWCHART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5"/>
  <sheetViews>
    <sheetView showGridLines="0" tabSelected="1" workbookViewId="0">
      <selection activeCell="C10" sqref="C10"/>
    </sheetView>
  </sheetViews>
  <sheetFormatPr defaultRowHeight="13.2"/>
  <cols>
    <col min="1" max="1" width="6" customWidth="1"/>
    <col min="2" max="2" width="11.33203125" customWidth="1"/>
    <col min="3" max="3" width="56.6640625" bestFit="1" customWidth="1"/>
    <col min="4" max="4" width="9.88671875" style="1" customWidth="1"/>
    <col min="5" max="5" width="7.109375" style="1" customWidth="1"/>
    <col min="6" max="6" width="7.33203125" style="1" customWidth="1"/>
    <col min="7" max="7" width="8.44140625" style="1" customWidth="1"/>
    <col min="8" max="8" width="9.88671875" bestFit="1" customWidth="1"/>
    <col min="9" max="9" width="9" bestFit="1" customWidth="1"/>
    <col min="227" max="227" width="6" customWidth="1"/>
    <col min="228" max="228" width="11.33203125" customWidth="1"/>
    <col min="229" max="229" width="48" customWidth="1"/>
    <col min="230" max="230" width="10.33203125" customWidth="1"/>
    <col min="231" max="231" width="7.109375" customWidth="1"/>
    <col min="232" max="232" width="8.6640625" customWidth="1"/>
    <col min="233" max="233" width="8.44140625" customWidth="1"/>
    <col min="234" max="235" width="8.6640625" customWidth="1"/>
    <col min="236" max="236" width="8.109375" customWidth="1"/>
    <col min="237" max="241" width="9.33203125" customWidth="1"/>
    <col min="242" max="242" width="10" customWidth="1"/>
    <col min="243" max="243" width="9.33203125" customWidth="1"/>
    <col min="244" max="244" width="10.109375" customWidth="1"/>
    <col min="245" max="247" width="9.33203125" customWidth="1"/>
    <col min="248" max="248" width="11" customWidth="1"/>
    <col min="483" max="483" width="6" customWidth="1"/>
    <col min="484" max="484" width="11.33203125" customWidth="1"/>
    <col min="485" max="485" width="48" customWidth="1"/>
    <col min="486" max="486" width="10.33203125" customWidth="1"/>
    <col min="487" max="487" width="7.109375" customWidth="1"/>
    <col min="488" max="488" width="8.6640625" customWidth="1"/>
    <col min="489" max="489" width="8.44140625" customWidth="1"/>
    <col min="490" max="491" width="8.6640625" customWidth="1"/>
    <col min="492" max="492" width="8.109375" customWidth="1"/>
    <col min="493" max="497" width="9.33203125" customWidth="1"/>
    <col min="498" max="498" width="10" customWidth="1"/>
    <col min="499" max="499" width="9.33203125" customWidth="1"/>
    <col min="500" max="500" width="10.109375" customWidth="1"/>
    <col min="501" max="503" width="9.33203125" customWidth="1"/>
    <col min="504" max="504" width="11" customWidth="1"/>
    <col min="739" max="739" width="6" customWidth="1"/>
    <col min="740" max="740" width="11.33203125" customWidth="1"/>
    <col min="741" max="741" width="48" customWidth="1"/>
    <col min="742" max="742" width="10.33203125" customWidth="1"/>
    <col min="743" max="743" width="7.109375" customWidth="1"/>
    <col min="744" max="744" width="8.6640625" customWidth="1"/>
    <col min="745" max="745" width="8.44140625" customWidth="1"/>
    <col min="746" max="747" width="8.6640625" customWidth="1"/>
    <col min="748" max="748" width="8.109375" customWidth="1"/>
    <col min="749" max="753" width="9.33203125" customWidth="1"/>
    <col min="754" max="754" width="10" customWidth="1"/>
    <col min="755" max="755" width="9.33203125" customWidth="1"/>
    <col min="756" max="756" width="10.109375" customWidth="1"/>
    <col min="757" max="759" width="9.33203125" customWidth="1"/>
    <col min="760" max="760" width="11" customWidth="1"/>
    <col min="995" max="995" width="6" customWidth="1"/>
    <col min="996" max="996" width="11.33203125" customWidth="1"/>
    <col min="997" max="997" width="48" customWidth="1"/>
    <col min="998" max="998" width="10.33203125" customWidth="1"/>
    <col min="999" max="999" width="7.109375" customWidth="1"/>
    <col min="1000" max="1000" width="8.6640625" customWidth="1"/>
    <col min="1001" max="1001" width="8.44140625" customWidth="1"/>
    <col min="1002" max="1003" width="8.6640625" customWidth="1"/>
    <col min="1004" max="1004" width="8.109375" customWidth="1"/>
    <col min="1005" max="1009" width="9.33203125" customWidth="1"/>
    <col min="1010" max="1010" width="10" customWidth="1"/>
    <col min="1011" max="1011" width="9.33203125" customWidth="1"/>
    <col min="1012" max="1012" width="10.109375" customWidth="1"/>
    <col min="1013" max="1015" width="9.33203125" customWidth="1"/>
    <col min="1016" max="1016" width="11" customWidth="1"/>
    <col min="1251" max="1251" width="6" customWidth="1"/>
    <col min="1252" max="1252" width="11.33203125" customWidth="1"/>
    <col min="1253" max="1253" width="48" customWidth="1"/>
    <col min="1254" max="1254" width="10.33203125" customWidth="1"/>
    <col min="1255" max="1255" width="7.109375" customWidth="1"/>
    <col min="1256" max="1256" width="8.6640625" customWidth="1"/>
    <col min="1257" max="1257" width="8.44140625" customWidth="1"/>
    <col min="1258" max="1259" width="8.6640625" customWidth="1"/>
    <col min="1260" max="1260" width="8.109375" customWidth="1"/>
    <col min="1261" max="1265" width="9.33203125" customWidth="1"/>
    <col min="1266" max="1266" width="10" customWidth="1"/>
    <col min="1267" max="1267" width="9.33203125" customWidth="1"/>
    <col min="1268" max="1268" width="10.109375" customWidth="1"/>
    <col min="1269" max="1271" width="9.33203125" customWidth="1"/>
    <col min="1272" max="1272" width="11" customWidth="1"/>
    <col min="1507" max="1507" width="6" customWidth="1"/>
    <col min="1508" max="1508" width="11.33203125" customWidth="1"/>
    <col min="1509" max="1509" width="48" customWidth="1"/>
    <col min="1510" max="1510" width="10.33203125" customWidth="1"/>
    <col min="1511" max="1511" width="7.109375" customWidth="1"/>
    <col min="1512" max="1512" width="8.6640625" customWidth="1"/>
    <col min="1513" max="1513" width="8.44140625" customWidth="1"/>
    <col min="1514" max="1515" width="8.6640625" customWidth="1"/>
    <col min="1516" max="1516" width="8.109375" customWidth="1"/>
    <col min="1517" max="1521" width="9.33203125" customWidth="1"/>
    <col min="1522" max="1522" width="10" customWidth="1"/>
    <col min="1523" max="1523" width="9.33203125" customWidth="1"/>
    <col min="1524" max="1524" width="10.109375" customWidth="1"/>
    <col min="1525" max="1527" width="9.33203125" customWidth="1"/>
    <col min="1528" max="1528" width="11" customWidth="1"/>
    <col min="1763" max="1763" width="6" customWidth="1"/>
    <col min="1764" max="1764" width="11.33203125" customWidth="1"/>
    <col min="1765" max="1765" width="48" customWidth="1"/>
    <col min="1766" max="1766" width="10.33203125" customWidth="1"/>
    <col min="1767" max="1767" width="7.109375" customWidth="1"/>
    <col min="1768" max="1768" width="8.6640625" customWidth="1"/>
    <col min="1769" max="1769" width="8.44140625" customWidth="1"/>
    <col min="1770" max="1771" width="8.6640625" customWidth="1"/>
    <col min="1772" max="1772" width="8.109375" customWidth="1"/>
    <col min="1773" max="1777" width="9.33203125" customWidth="1"/>
    <col min="1778" max="1778" width="10" customWidth="1"/>
    <col min="1779" max="1779" width="9.33203125" customWidth="1"/>
    <col min="1780" max="1780" width="10.109375" customWidth="1"/>
    <col min="1781" max="1783" width="9.33203125" customWidth="1"/>
    <col min="1784" max="1784" width="11" customWidth="1"/>
    <col min="2019" max="2019" width="6" customWidth="1"/>
    <col min="2020" max="2020" width="11.33203125" customWidth="1"/>
    <col min="2021" max="2021" width="48" customWidth="1"/>
    <col min="2022" max="2022" width="10.33203125" customWidth="1"/>
    <col min="2023" max="2023" width="7.109375" customWidth="1"/>
    <col min="2024" max="2024" width="8.6640625" customWidth="1"/>
    <col min="2025" max="2025" width="8.44140625" customWidth="1"/>
    <col min="2026" max="2027" width="8.6640625" customWidth="1"/>
    <col min="2028" max="2028" width="8.109375" customWidth="1"/>
    <col min="2029" max="2033" width="9.33203125" customWidth="1"/>
    <col min="2034" max="2034" width="10" customWidth="1"/>
    <col min="2035" max="2035" width="9.33203125" customWidth="1"/>
    <col min="2036" max="2036" width="10.109375" customWidth="1"/>
    <col min="2037" max="2039" width="9.33203125" customWidth="1"/>
    <col min="2040" max="2040" width="11" customWidth="1"/>
    <col min="2275" max="2275" width="6" customWidth="1"/>
    <col min="2276" max="2276" width="11.33203125" customWidth="1"/>
    <col min="2277" max="2277" width="48" customWidth="1"/>
    <col min="2278" max="2278" width="10.33203125" customWidth="1"/>
    <col min="2279" max="2279" width="7.109375" customWidth="1"/>
    <col min="2280" max="2280" width="8.6640625" customWidth="1"/>
    <col min="2281" max="2281" width="8.44140625" customWidth="1"/>
    <col min="2282" max="2283" width="8.6640625" customWidth="1"/>
    <col min="2284" max="2284" width="8.109375" customWidth="1"/>
    <col min="2285" max="2289" width="9.33203125" customWidth="1"/>
    <col min="2290" max="2290" width="10" customWidth="1"/>
    <col min="2291" max="2291" width="9.33203125" customWidth="1"/>
    <col min="2292" max="2292" width="10.109375" customWidth="1"/>
    <col min="2293" max="2295" width="9.33203125" customWidth="1"/>
    <col min="2296" max="2296" width="11" customWidth="1"/>
    <col min="2531" max="2531" width="6" customWidth="1"/>
    <col min="2532" max="2532" width="11.33203125" customWidth="1"/>
    <col min="2533" max="2533" width="48" customWidth="1"/>
    <col min="2534" max="2534" width="10.33203125" customWidth="1"/>
    <col min="2535" max="2535" width="7.109375" customWidth="1"/>
    <col min="2536" max="2536" width="8.6640625" customWidth="1"/>
    <col min="2537" max="2537" width="8.44140625" customWidth="1"/>
    <col min="2538" max="2539" width="8.6640625" customWidth="1"/>
    <col min="2540" max="2540" width="8.109375" customWidth="1"/>
    <col min="2541" max="2545" width="9.33203125" customWidth="1"/>
    <col min="2546" max="2546" width="10" customWidth="1"/>
    <col min="2547" max="2547" width="9.33203125" customWidth="1"/>
    <col min="2548" max="2548" width="10.109375" customWidth="1"/>
    <col min="2549" max="2551" width="9.33203125" customWidth="1"/>
    <col min="2552" max="2552" width="11" customWidth="1"/>
    <col min="2787" max="2787" width="6" customWidth="1"/>
    <col min="2788" max="2788" width="11.33203125" customWidth="1"/>
    <col min="2789" max="2789" width="48" customWidth="1"/>
    <col min="2790" max="2790" width="10.33203125" customWidth="1"/>
    <col min="2791" max="2791" width="7.109375" customWidth="1"/>
    <col min="2792" max="2792" width="8.6640625" customWidth="1"/>
    <col min="2793" max="2793" width="8.44140625" customWidth="1"/>
    <col min="2794" max="2795" width="8.6640625" customWidth="1"/>
    <col min="2796" max="2796" width="8.109375" customWidth="1"/>
    <col min="2797" max="2801" width="9.33203125" customWidth="1"/>
    <col min="2802" max="2802" width="10" customWidth="1"/>
    <col min="2803" max="2803" width="9.33203125" customWidth="1"/>
    <col min="2804" max="2804" width="10.109375" customWidth="1"/>
    <col min="2805" max="2807" width="9.33203125" customWidth="1"/>
    <col min="2808" max="2808" width="11" customWidth="1"/>
    <col min="3043" max="3043" width="6" customWidth="1"/>
    <col min="3044" max="3044" width="11.33203125" customWidth="1"/>
    <col min="3045" max="3045" width="48" customWidth="1"/>
    <col min="3046" max="3046" width="10.33203125" customWidth="1"/>
    <col min="3047" max="3047" width="7.109375" customWidth="1"/>
    <col min="3048" max="3048" width="8.6640625" customWidth="1"/>
    <col min="3049" max="3049" width="8.44140625" customWidth="1"/>
    <col min="3050" max="3051" width="8.6640625" customWidth="1"/>
    <col min="3052" max="3052" width="8.109375" customWidth="1"/>
    <col min="3053" max="3057" width="9.33203125" customWidth="1"/>
    <col min="3058" max="3058" width="10" customWidth="1"/>
    <col min="3059" max="3059" width="9.33203125" customWidth="1"/>
    <col min="3060" max="3060" width="10.109375" customWidth="1"/>
    <col min="3061" max="3063" width="9.33203125" customWidth="1"/>
    <col min="3064" max="3064" width="11" customWidth="1"/>
    <col min="3299" max="3299" width="6" customWidth="1"/>
    <col min="3300" max="3300" width="11.33203125" customWidth="1"/>
    <col min="3301" max="3301" width="48" customWidth="1"/>
    <col min="3302" max="3302" width="10.33203125" customWidth="1"/>
    <col min="3303" max="3303" width="7.109375" customWidth="1"/>
    <col min="3304" max="3304" width="8.6640625" customWidth="1"/>
    <col min="3305" max="3305" width="8.44140625" customWidth="1"/>
    <col min="3306" max="3307" width="8.6640625" customWidth="1"/>
    <col min="3308" max="3308" width="8.109375" customWidth="1"/>
    <col min="3309" max="3313" width="9.33203125" customWidth="1"/>
    <col min="3314" max="3314" width="10" customWidth="1"/>
    <col min="3315" max="3315" width="9.33203125" customWidth="1"/>
    <col min="3316" max="3316" width="10.109375" customWidth="1"/>
    <col min="3317" max="3319" width="9.33203125" customWidth="1"/>
    <col min="3320" max="3320" width="11" customWidth="1"/>
    <col min="3555" max="3555" width="6" customWidth="1"/>
    <col min="3556" max="3556" width="11.33203125" customWidth="1"/>
    <col min="3557" max="3557" width="48" customWidth="1"/>
    <col min="3558" max="3558" width="10.33203125" customWidth="1"/>
    <col min="3559" max="3559" width="7.109375" customWidth="1"/>
    <col min="3560" max="3560" width="8.6640625" customWidth="1"/>
    <col min="3561" max="3561" width="8.44140625" customWidth="1"/>
    <col min="3562" max="3563" width="8.6640625" customWidth="1"/>
    <col min="3564" max="3564" width="8.109375" customWidth="1"/>
    <col min="3565" max="3569" width="9.33203125" customWidth="1"/>
    <col min="3570" max="3570" width="10" customWidth="1"/>
    <col min="3571" max="3571" width="9.33203125" customWidth="1"/>
    <col min="3572" max="3572" width="10.109375" customWidth="1"/>
    <col min="3573" max="3575" width="9.33203125" customWidth="1"/>
    <col min="3576" max="3576" width="11" customWidth="1"/>
    <col min="3811" max="3811" width="6" customWidth="1"/>
    <col min="3812" max="3812" width="11.33203125" customWidth="1"/>
    <col min="3813" max="3813" width="48" customWidth="1"/>
    <col min="3814" max="3814" width="10.33203125" customWidth="1"/>
    <col min="3815" max="3815" width="7.109375" customWidth="1"/>
    <col min="3816" max="3816" width="8.6640625" customWidth="1"/>
    <col min="3817" max="3817" width="8.44140625" customWidth="1"/>
    <col min="3818" max="3819" width="8.6640625" customWidth="1"/>
    <col min="3820" max="3820" width="8.109375" customWidth="1"/>
    <col min="3821" max="3825" width="9.33203125" customWidth="1"/>
    <col min="3826" max="3826" width="10" customWidth="1"/>
    <col min="3827" max="3827" width="9.33203125" customWidth="1"/>
    <col min="3828" max="3828" width="10.109375" customWidth="1"/>
    <col min="3829" max="3831" width="9.33203125" customWidth="1"/>
    <col min="3832" max="3832" width="11" customWidth="1"/>
    <col min="4067" max="4067" width="6" customWidth="1"/>
    <col min="4068" max="4068" width="11.33203125" customWidth="1"/>
    <col min="4069" max="4069" width="48" customWidth="1"/>
    <col min="4070" max="4070" width="10.33203125" customWidth="1"/>
    <col min="4071" max="4071" width="7.109375" customWidth="1"/>
    <col min="4072" max="4072" width="8.6640625" customWidth="1"/>
    <col min="4073" max="4073" width="8.44140625" customWidth="1"/>
    <col min="4074" max="4075" width="8.6640625" customWidth="1"/>
    <col min="4076" max="4076" width="8.109375" customWidth="1"/>
    <col min="4077" max="4081" width="9.33203125" customWidth="1"/>
    <col min="4082" max="4082" width="10" customWidth="1"/>
    <col min="4083" max="4083" width="9.33203125" customWidth="1"/>
    <col min="4084" max="4084" width="10.109375" customWidth="1"/>
    <col min="4085" max="4087" width="9.33203125" customWidth="1"/>
    <col min="4088" max="4088" width="11" customWidth="1"/>
    <col min="4323" max="4323" width="6" customWidth="1"/>
    <col min="4324" max="4324" width="11.33203125" customWidth="1"/>
    <col min="4325" max="4325" width="48" customWidth="1"/>
    <col min="4326" max="4326" width="10.33203125" customWidth="1"/>
    <col min="4327" max="4327" width="7.109375" customWidth="1"/>
    <col min="4328" max="4328" width="8.6640625" customWidth="1"/>
    <col min="4329" max="4329" width="8.44140625" customWidth="1"/>
    <col min="4330" max="4331" width="8.6640625" customWidth="1"/>
    <col min="4332" max="4332" width="8.109375" customWidth="1"/>
    <col min="4333" max="4337" width="9.33203125" customWidth="1"/>
    <col min="4338" max="4338" width="10" customWidth="1"/>
    <col min="4339" max="4339" width="9.33203125" customWidth="1"/>
    <col min="4340" max="4340" width="10.109375" customWidth="1"/>
    <col min="4341" max="4343" width="9.33203125" customWidth="1"/>
    <col min="4344" max="4344" width="11" customWidth="1"/>
    <col min="4579" max="4579" width="6" customWidth="1"/>
    <col min="4580" max="4580" width="11.33203125" customWidth="1"/>
    <col min="4581" max="4581" width="48" customWidth="1"/>
    <col min="4582" max="4582" width="10.33203125" customWidth="1"/>
    <col min="4583" max="4583" width="7.109375" customWidth="1"/>
    <col min="4584" max="4584" width="8.6640625" customWidth="1"/>
    <col min="4585" max="4585" width="8.44140625" customWidth="1"/>
    <col min="4586" max="4587" width="8.6640625" customWidth="1"/>
    <col min="4588" max="4588" width="8.109375" customWidth="1"/>
    <col min="4589" max="4593" width="9.33203125" customWidth="1"/>
    <col min="4594" max="4594" width="10" customWidth="1"/>
    <col min="4595" max="4595" width="9.33203125" customWidth="1"/>
    <col min="4596" max="4596" width="10.109375" customWidth="1"/>
    <col min="4597" max="4599" width="9.33203125" customWidth="1"/>
    <col min="4600" max="4600" width="11" customWidth="1"/>
    <col min="4835" max="4835" width="6" customWidth="1"/>
    <col min="4836" max="4836" width="11.33203125" customWidth="1"/>
    <col min="4837" max="4837" width="48" customWidth="1"/>
    <col min="4838" max="4838" width="10.33203125" customWidth="1"/>
    <col min="4839" max="4839" width="7.109375" customWidth="1"/>
    <col min="4840" max="4840" width="8.6640625" customWidth="1"/>
    <col min="4841" max="4841" width="8.44140625" customWidth="1"/>
    <col min="4842" max="4843" width="8.6640625" customWidth="1"/>
    <col min="4844" max="4844" width="8.109375" customWidth="1"/>
    <col min="4845" max="4849" width="9.33203125" customWidth="1"/>
    <col min="4850" max="4850" width="10" customWidth="1"/>
    <col min="4851" max="4851" width="9.33203125" customWidth="1"/>
    <col min="4852" max="4852" width="10.109375" customWidth="1"/>
    <col min="4853" max="4855" width="9.33203125" customWidth="1"/>
    <col min="4856" max="4856" width="11" customWidth="1"/>
    <col min="5091" max="5091" width="6" customWidth="1"/>
    <col min="5092" max="5092" width="11.33203125" customWidth="1"/>
    <col min="5093" max="5093" width="48" customWidth="1"/>
    <col min="5094" max="5094" width="10.33203125" customWidth="1"/>
    <col min="5095" max="5095" width="7.109375" customWidth="1"/>
    <col min="5096" max="5096" width="8.6640625" customWidth="1"/>
    <col min="5097" max="5097" width="8.44140625" customWidth="1"/>
    <col min="5098" max="5099" width="8.6640625" customWidth="1"/>
    <col min="5100" max="5100" width="8.109375" customWidth="1"/>
    <col min="5101" max="5105" width="9.33203125" customWidth="1"/>
    <col min="5106" max="5106" width="10" customWidth="1"/>
    <col min="5107" max="5107" width="9.33203125" customWidth="1"/>
    <col min="5108" max="5108" width="10.109375" customWidth="1"/>
    <col min="5109" max="5111" width="9.33203125" customWidth="1"/>
    <col min="5112" max="5112" width="11" customWidth="1"/>
    <col min="5347" max="5347" width="6" customWidth="1"/>
    <col min="5348" max="5348" width="11.33203125" customWidth="1"/>
    <col min="5349" max="5349" width="48" customWidth="1"/>
    <col min="5350" max="5350" width="10.33203125" customWidth="1"/>
    <col min="5351" max="5351" width="7.109375" customWidth="1"/>
    <col min="5352" max="5352" width="8.6640625" customWidth="1"/>
    <col min="5353" max="5353" width="8.44140625" customWidth="1"/>
    <col min="5354" max="5355" width="8.6640625" customWidth="1"/>
    <col min="5356" max="5356" width="8.109375" customWidth="1"/>
    <col min="5357" max="5361" width="9.33203125" customWidth="1"/>
    <col min="5362" max="5362" width="10" customWidth="1"/>
    <col min="5363" max="5363" width="9.33203125" customWidth="1"/>
    <col min="5364" max="5364" width="10.109375" customWidth="1"/>
    <col min="5365" max="5367" width="9.33203125" customWidth="1"/>
    <col min="5368" max="5368" width="11" customWidth="1"/>
    <col min="5603" max="5603" width="6" customWidth="1"/>
    <col min="5604" max="5604" width="11.33203125" customWidth="1"/>
    <col min="5605" max="5605" width="48" customWidth="1"/>
    <col min="5606" max="5606" width="10.33203125" customWidth="1"/>
    <col min="5607" max="5607" width="7.109375" customWidth="1"/>
    <col min="5608" max="5608" width="8.6640625" customWidth="1"/>
    <col min="5609" max="5609" width="8.44140625" customWidth="1"/>
    <col min="5610" max="5611" width="8.6640625" customWidth="1"/>
    <col min="5612" max="5612" width="8.109375" customWidth="1"/>
    <col min="5613" max="5617" width="9.33203125" customWidth="1"/>
    <col min="5618" max="5618" width="10" customWidth="1"/>
    <col min="5619" max="5619" width="9.33203125" customWidth="1"/>
    <col min="5620" max="5620" width="10.109375" customWidth="1"/>
    <col min="5621" max="5623" width="9.33203125" customWidth="1"/>
    <col min="5624" max="5624" width="11" customWidth="1"/>
    <col min="5859" max="5859" width="6" customWidth="1"/>
    <col min="5860" max="5860" width="11.33203125" customWidth="1"/>
    <col min="5861" max="5861" width="48" customWidth="1"/>
    <col min="5862" max="5862" width="10.33203125" customWidth="1"/>
    <col min="5863" max="5863" width="7.109375" customWidth="1"/>
    <col min="5864" max="5864" width="8.6640625" customWidth="1"/>
    <col min="5865" max="5865" width="8.44140625" customWidth="1"/>
    <col min="5866" max="5867" width="8.6640625" customWidth="1"/>
    <col min="5868" max="5868" width="8.109375" customWidth="1"/>
    <col min="5869" max="5873" width="9.33203125" customWidth="1"/>
    <col min="5874" max="5874" width="10" customWidth="1"/>
    <col min="5875" max="5875" width="9.33203125" customWidth="1"/>
    <col min="5876" max="5876" width="10.109375" customWidth="1"/>
    <col min="5877" max="5879" width="9.33203125" customWidth="1"/>
    <col min="5880" max="5880" width="11" customWidth="1"/>
    <col min="6115" max="6115" width="6" customWidth="1"/>
    <col min="6116" max="6116" width="11.33203125" customWidth="1"/>
    <col min="6117" max="6117" width="48" customWidth="1"/>
    <col min="6118" max="6118" width="10.33203125" customWidth="1"/>
    <col min="6119" max="6119" width="7.109375" customWidth="1"/>
    <col min="6120" max="6120" width="8.6640625" customWidth="1"/>
    <col min="6121" max="6121" width="8.44140625" customWidth="1"/>
    <col min="6122" max="6123" width="8.6640625" customWidth="1"/>
    <col min="6124" max="6124" width="8.109375" customWidth="1"/>
    <col min="6125" max="6129" width="9.33203125" customWidth="1"/>
    <col min="6130" max="6130" width="10" customWidth="1"/>
    <col min="6131" max="6131" width="9.33203125" customWidth="1"/>
    <col min="6132" max="6132" width="10.109375" customWidth="1"/>
    <col min="6133" max="6135" width="9.33203125" customWidth="1"/>
    <col min="6136" max="6136" width="11" customWidth="1"/>
    <col min="6371" max="6371" width="6" customWidth="1"/>
    <col min="6372" max="6372" width="11.33203125" customWidth="1"/>
    <col min="6373" max="6373" width="48" customWidth="1"/>
    <col min="6374" max="6374" width="10.33203125" customWidth="1"/>
    <col min="6375" max="6375" width="7.109375" customWidth="1"/>
    <col min="6376" max="6376" width="8.6640625" customWidth="1"/>
    <col min="6377" max="6377" width="8.44140625" customWidth="1"/>
    <col min="6378" max="6379" width="8.6640625" customWidth="1"/>
    <col min="6380" max="6380" width="8.109375" customWidth="1"/>
    <col min="6381" max="6385" width="9.33203125" customWidth="1"/>
    <col min="6386" max="6386" width="10" customWidth="1"/>
    <col min="6387" max="6387" width="9.33203125" customWidth="1"/>
    <col min="6388" max="6388" width="10.109375" customWidth="1"/>
    <col min="6389" max="6391" width="9.33203125" customWidth="1"/>
    <col min="6392" max="6392" width="11" customWidth="1"/>
    <col min="6627" max="6627" width="6" customWidth="1"/>
    <col min="6628" max="6628" width="11.33203125" customWidth="1"/>
    <col min="6629" max="6629" width="48" customWidth="1"/>
    <col min="6630" max="6630" width="10.33203125" customWidth="1"/>
    <col min="6631" max="6631" width="7.109375" customWidth="1"/>
    <col min="6632" max="6632" width="8.6640625" customWidth="1"/>
    <col min="6633" max="6633" width="8.44140625" customWidth="1"/>
    <col min="6634" max="6635" width="8.6640625" customWidth="1"/>
    <col min="6636" max="6636" width="8.109375" customWidth="1"/>
    <col min="6637" max="6641" width="9.33203125" customWidth="1"/>
    <col min="6642" max="6642" width="10" customWidth="1"/>
    <col min="6643" max="6643" width="9.33203125" customWidth="1"/>
    <col min="6644" max="6644" width="10.109375" customWidth="1"/>
    <col min="6645" max="6647" width="9.33203125" customWidth="1"/>
    <col min="6648" max="6648" width="11" customWidth="1"/>
    <col min="6883" max="6883" width="6" customWidth="1"/>
    <col min="6884" max="6884" width="11.33203125" customWidth="1"/>
    <col min="6885" max="6885" width="48" customWidth="1"/>
    <col min="6886" max="6886" width="10.33203125" customWidth="1"/>
    <col min="6887" max="6887" width="7.109375" customWidth="1"/>
    <col min="6888" max="6888" width="8.6640625" customWidth="1"/>
    <col min="6889" max="6889" width="8.44140625" customWidth="1"/>
    <col min="6890" max="6891" width="8.6640625" customWidth="1"/>
    <col min="6892" max="6892" width="8.109375" customWidth="1"/>
    <col min="6893" max="6897" width="9.33203125" customWidth="1"/>
    <col min="6898" max="6898" width="10" customWidth="1"/>
    <col min="6899" max="6899" width="9.33203125" customWidth="1"/>
    <col min="6900" max="6900" width="10.109375" customWidth="1"/>
    <col min="6901" max="6903" width="9.33203125" customWidth="1"/>
    <col min="6904" max="6904" width="11" customWidth="1"/>
    <col min="7139" max="7139" width="6" customWidth="1"/>
    <col min="7140" max="7140" width="11.33203125" customWidth="1"/>
    <col min="7141" max="7141" width="48" customWidth="1"/>
    <col min="7142" max="7142" width="10.33203125" customWidth="1"/>
    <col min="7143" max="7143" width="7.109375" customWidth="1"/>
    <col min="7144" max="7144" width="8.6640625" customWidth="1"/>
    <col min="7145" max="7145" width="8.44140625" customWidth="1"/>
    <col min="7146" max="7147" width="8.6640625" customWidth="1"/>
    <col min="7148" max="7148" width="8.109375" customWidth="1"/>
    <col min="7149" max="7153" width="9.33203125" customWidth="1"/>
    <col min="7154" max="7154" width="10" customWidth="1"/>
    <col min="7155" max="7155" width="9.33203125" customWidth="1"/>
    <col min="7156" max="7156" width="10.109375" customWidth="1"/>
    <col min="7157" max="7159" width="9.33203125" customWidth="1"/>
    <col min="7160" max="7160" width="11" customWidth="1"/>
    <col min="7395" max="7395" width="6" customWidth="1"/>
    <col min="7396" max="7396" width="11.33203125" customWidth="1"/>
    <col min="7397" max="7397" width="48" customWidth="1"/>
    <col min="7398" max="7398" width="10.33203125" customWidth="1"/>
    <col min="7399" max="7399" width="7.109375" customWidth="1"/>
    <col min="7400" max="7400" width="8.6640625" customWidth="1"/>
    <col min="7401" max="7401" width="8.44140625" customWidth="1"/>
    <col min="7402" max="7403" width="8.6640625" customWidth="1"/>
    <col min="7404" max="7404" width="8.109375" customWidth="1"/>
    <col min="7405" max="7409" width="9.33203125" customWidth="1"/>
    <col min="7410" max="7410" width="10" customWidth="1"/>
    <col min="7411" max="7411" width="9.33203125" customWidth="1"/>
    <col min="7412" max="7412" width="10.109375" customWidth="1"/>
    <col min="7413" max="7415" width="9.33203125" customWidth="1"/>
    <col min="7416" max="7416" width="11" customWidth="1"/>
    <col min="7651" max="7651" width="6" customWidth="1"/>
    <col min="7652" max="7652" width="11.33203125" customWidth="1"/>
    <col min="7653" max="7653" width="48" customWidth="1"/>
    <col min="7654" max="7654" width="10.33203125" customWidth="1"/>
    <col min="7655" max="7655" width="7.109375" customWidth="1"/>
    <col min="7656" max="7656" width="8.6640625" customWidth="1"/>
    <col min="7657" max="7657" width="8.44140625" customWidth="1"/>
    <col min="7658" max="7659" width="8.6640625" customWidth="1"/>
    <col min="7660" max="7660" width="8.109375" customWidth="1"/>
    <col min="7661" max="7665" width="9.33203125" customWidth="1"/>
    <col min="7666" max="7666" width="10" customWidth="1"/>
    <col min="7667" max="7667" width="9.33203125" customWidth="1"/>
    <col min="7668" max="7668" width="10.109375" customWidth="1"/>
    <col min="7669" max="7671" width="9.33203125" customWidth="1"/>
    <col min="7672" max="7672" width="11" customWidth="1"/>
    <col min="7907" max="7907" width="6" customWidth="1"/>
    <col min="7908" max="7908" width="11.33203125" customWidth="1"/>
    <col min="7909" max="7909" width="48" customWidth="1"/>
    <col min="7910" max="7910" width="10.33203125" customWidth="1"/>
    <col min="7911" max="7911" width="7.109375" customWidth="1"/>
    <col min="7912" max="7912" width="8.6640625" customWidth="1"/>
    <col min="7913" max="7913" width="8.44140625" customWidth="1"/>
    <col min="7914" max="7915" width="8.6640625" customWidth="1"/>
    <col min="7916" max="7916" width="8.109375" customWidth="1"/>
    <col min="7917" max="7921" width="9.33203125" customWidth="1"/>
    <col min="7922" max="7922" width="10" customWidth="1"/>
    <col min="7923" max="7923" width="9.33203125" customWidth="1"/>
    <col min="7924" max="7924" width="10.109375" customWidth="1"/>
    <col min="7925" max="7927" width="9.33203125" customWidth="1"/>
    <col min="7928" max="7928" width="11" customWidth="1"/>
    <col min="8163" max="8163" width="6" customWidth="1"/>
    <col min="8164" max="8164" width="11.33203125" customWidth="1"/>
    <col min="8165" max="8165" width="48" customWidth="1"/>
    <col min="8166" max="8166" width="10.33203125" customWidth="1"/>
    <col min="8167" max="8167" width="7.109375" customWidth="1"/>
    <col min="8168" max="8168" width="8.6640625" customWidth="1"/>
    <col min="8169" max="8169" width="8.44140625" customWidth="1"/>
    <col min="8170" max="8171" width="8.6640625" customWidth="1"/>
    <col min="8172" max="8172" width="8.109375" customWidth="1"/>
    <col min="8173" max="8177" width="9.33203125" customWidth="1"/>
    <col min="8178" max="8178" width="10" customWidth="1"/>
    <col min="8179" max="8179" width="9.33203125" customWidth="1"/>
    <col min="8180" max="8180" width="10.109375" customWidth="1"/>
    <col min="8181" max="8183" width="9.33203125" customWidth="1"/>
    <col min="8184" max="8184" width="11" customWidth="1"/>
    <col min="8419" max="8419" width="6" customWidth="1"/>
    <col min="8420" max="8420" width="11.33203125" customWidth="1"/>
    <col min="8421" max="8421" width="48" customWidth="1"/>
    <col min="8422" max="8422" width="10.33203125" customWidth="1"/>
    <col min="8423" max="8423" width="7.109375" customWidth="1"/>
    <col min="8424" max="8424" width="8.6640625" customWidth="1"/>
    <col min="8425" max="8425" width="8.44140625" customWidth="1"/>
    <col min="8426" max="8427" width="8.6640625" customWidth="1"/>
    <col min="8428" max="8428" width="8.109375" customWidth="1"/>
    <col min="8429" max="8433" width="9.33203125" customWidth="1"/>
    <col min="8434" max="8434" width="10" customWidth="1"/>
    <col min="8435" max="8435" width="9.33203125" customWidth="1"/>
    <col min="8436" max="8436" width="10.109375" customWidth="1"/>
    <col min="8437" max="8439" width="9.33203125" customWidth="1"/>
    <col min="8440" max="8440" width="11" customWidth="1"/>
    <col min="8675" max="8675" width="6" customWidth="1"/>
    <col min="8676" max="8676" width="11.33203125" customWidth="1"/>
    <col min="8677" max="8677" width="48" customWidth="1"/>
    <col min="8678" max="8678" width="10.33203125" customWidth="1"/>
    <col min="8679" max="8679" width="7.109375" customWidth="1"/>
    <col min="8680" max="8680" width="8.6640625" customWidth="1"/>
    <col min="8681" max="8681" width="8.44140625" customWidth="1"/>
    <col min="8682" max="8683" width="8.6640625" customWidth="1"/>
    <col min="8684" max="8684" width="8.109375" customWidth="1"/>
    <col min="8685" max="8689" width="9.33203125" customWidth="1"/>
    <col min="8690" max="8690" width="10" customWidth="1"/>
    <col min="8691" max="8691" width="9.33203125" customWidth="1"/>
    <col min="8692" max="8692" width="10.109375" customWidth="1"/>
    <col min="8693" max="8695" width="9.33203125" customWidth="1"/>
    <col min="8696" max="8696" width="11" customWidth="1"/>
    <col min="8931" max="8931" width="6" customWidth="1"/>
    <col min="8932" max="8932" width="11.33203125" customWidth="1"/>
    <col min="8933" max="8933" width="48" customWidth="1"/>
    <col min="8934" max="8934" width="10.33203125" customWidth="1"/>
    <col min="8935" max="8935" width="7.109375" customWidth="1"/>
    <col min="8936" max="8936" width="8.6640625" customWidth="1"/>
    <col min="8937" max="8937" width="8.44140625" customWidth="1"/>
    <col min="8938" max="8939" width="8.6640625" customWidth="1"/>
    <col min="8940" max="8940" width="8.109375" customWidth="1"/>
    <col min="8941" max="8945" width="9.33203125" customWidth="1"/>
    <col min="8946" max="8946" width="10" customWidth="1"/>
    <col min="8947" max="8947" width="9.33203125" customWidth="1"/>
    <col min="8948" max="8948" width="10.109375" customWidth="1"/>
    <col min="8949" max="8951" width="9.33203125" customWidth="1"/>
    <col min="8952" max="8952" width="11" customWidth="1"/>
    <col min="9187" max="9187" width="6" customWidth="1"/>
    <col min="9188" max="9188" width="11.33203125" customWidth="1"/>
    <col min="9189" max="9189" width="48" customWidth="1"/>
    <col min="9190" max="9190" width="10.33203125" customWidth="1"/>
    <col min="9191" max="9191" width="7.109375" customWidth="1"/>
    <col min="9192" max="9192" width="8.6640625" customWidth="1"/>
    <col min="9193" max="9193" width="8.44140625" customWidth="1"/>
    <col min="9194" max="9195" width="8.6640625" customWidth="1"/>
    <col min="9196" max="9196" width="8.109375" customWidth="1"/>
    <col min="9197" max="9201" width="9.33203125" customWidth="1"/>
    <col min="9202" max="9202" width="10" customWidth="1"/>
    <col min="9203" max="9203" width="9.33203125" customWidth="1"/>
    <col min="9204" max="9204" width="10.109375" customWidth="1"/>
    <col min="9205" max="9207" width="9.33203125" customWidth="1"/>
    <col min="9208" max="9208" width="11" customWidth="1"/>
    <col min="9443" max="9443" width="6" customWidth="1"/>
    <col min="9444" max="9444" width="11.33203125" customWidth="1"/>
    <col min="9445" max="9445" width="48" customWidth="1"/>
    <col min="9446" max="9446" width="10.33203125" customWidth="1"/>
    <col min="9447" max="9447" width="7.109375" customWidth="1"/>
    <col min="9448" max="9448" width="8.6640625" customWidth="1"/>
    <col min="9449" max="9449" width="8.44140625" customWidth="1"/>
    <col min="9450" max="9451" width="8.6640625" customWidth="1"/>
    <col min="9452" max="9452" width="8.109375" customWidth="1"/>
    <col min="9453" max="9457" width="9.33203125" customWidth="1"/>
    <col min="9458" max="9458" width="10" customWidth="1"/>
    <col min="9459" max="9459" width="9.33203125" customWidth="1"/>
    <col min="9460" max="9460" width="10.109375" customWidth="1"/>
    <col min="9461" max="9463" width="9.33203125" customWidth="1"/>
    <col min="9464" max="9464" width="11" customWidth="1"/>
    <col min="9699" max="9699" width="6" customWidth="1"/>
    <col min="9700" max="9700" width="11.33203125" customWidth="1"/>
    <col min="9701" max="9701" width="48" customWidth="1"/>
    <col min="9702" max="9702" width="10.33203125" customWidth="1"/>
    <col min="9703" max="9703" width="7.109375" customWidth="1"/>
    <col min="9704" max="9704" width="8.6640625" customWidth="1"/>
    <col min="9705" max="9705" width="8.44140625" customWidth="1"/>
    <col min="9706" max="9707" width="8.6640625" customWidth="1"/>
    <col min="9708" max="9708" width="8.109375" customWidth="1"/>
    <col min="9709" max="9713" width="9.33203125" customWidth="1"/>
    <col min="9714" max="9714" width="10" customWidth="1"/>
    <col min="9715" max="9715" width="9.33203125" customWidth="1"/>
    <col min="9716" max="9716" width="10.109375" customWidth="1"/>
    <col min="9717" max="9719" width="9.33203125" customWidth="1"/>
    <col min="9720" max="9720" width="11" customWidth="1"/>
    <col min="9955" max="9955" width="6" customWidth="1"/>
    <col min="9956" max="9956" width="11.33203125" customWidth="1"/>
    <col min="9957" max="9957" width="48" customWidth="1"/>
    <col min="9958" max="9958" width="10.33203125" customWidth="1"/>
    <col min="9959" max="9959" width="7.109375" customWidth="1"/>
    <col min="9960" max="9960" width="8.6640625" customWidth="1"/>
    <col min="9961" max="9961" width="8.44140625" customWidth="1"/>
    <col min="9962" max="9963" width="8.6640625" customWidth="1"/>
    <col min="9964" max="9964" width="8.109375" customWidth="1"/>
    <col min="9965" max="9969" width="9.33203125" customWidth="1"/>
    <col min="9970" max="9970" width="10" customWidth="1"/>
    <col min="9971" max="9971" width="9.33203125" customWidth="1"/>
    <col min="9972" max="9972" width="10.109375" customWidth="1"/>
    <col min="9973" max="9975" width="9.33203125" customWidth="1"/>
    <col min="9976" max="9976" width="11" customWidth="1"/>
    <col min="10211" max="10211" width="6" customWidth="1"/>
    <col min="10212" max="10212" width="11.33203125" customWidth="1"/>
    <col min="10213" max="10213" width="48" customWidth="1"/>
    <col min="10214" max="10214" width="10.33203125" customWidth="1"/>
    <col min="10215" max="10215" width="7.109375" customWidth="1"/>
    <col min="10216" max="10216" width="8.6640625" customWidth="1"/>
    <col min="10217" max="10217" width="8.44140625" customWidth="1"/>
    <col min="10218" max="10219" width="8.6640625" customWidth="1"/>
    <col min="10220" max="10220" width="8.109375" customWidth="1"/>
    <col min="10221" max="10225" width="9.33203125" customWidth="1"/>
    <col min="10226" max="10226" width="10" customWidth="1"/>
    <col min="10227" max="10227" width="9.33203125" customWidth="1"/>
    <col min="10228" max="10228" width="10.109375" customWidth="1"/>
    <col min="10229" max="10231" width="9.33203125" customWidth="1"/>
    <col min="10232" max="10232" width="11" customWidth="1"/>
    <col min="10467" max="10467" width="6" customWidth="1"/>
    <col min="10468" max="10468" width="11.33203125" customWidth="1"/>
    <col min="10469" max="10469" width="48" customWidth="1"/>
    <col min="10470" max="10470" width="10.33203125" customWidth="1"/>
    <col min="10471" max="10471" width="7.109375" customWidth="1"/>
    <col min="10472" max="10472" width="8.6640625" customWidth="1"/>
    <col min="10473" max="10473" width="8.44140625" customWidth="1"/>
    <col min="10474" max="10475" width="8.6640625" customWidth="1"/>
    <col min="10476" max="10476" width="8.109375" customWidth="1"/>
    <col min="10477" max="10481" width="9.33203125" customWidth="1"/>
    <col min="10482" max="10482" width="10" customWidth="1"/>
    <col min="10483" max="10483" width="9.33203125" customWidth="1"/>
    <col min="10484" max="10484" width="10.109375" customWidth="1"/>
    <col min="10485" max="10487" width="9.33203125" customWidth="1"/>
    <col min="10488" max="10488" width="11" customWidth="1"/>
    <col min="10723" max="10723" width="6" customWidth="1"/>
    <col min="10724" max="10724" width="11.33203125" customWidth="1"/>
    <col min="10725" max="10725" width="48" customWidth="1"/>
    <col min="10726" max="10726" width="10.33203125" customWidth="1"/>
    <col min="10727" max="10727" width="7.109375" customWidth="1"/>
    <col min="10728" max="10728" width="8.6640625" customWidth="1"/>
    <col min="10729" max="10729" width="8.44140625" customWidth="1"/>
    <col min="10730" max="10731" width="8.6640625" customWidth="1"/>
    <col min="10732" max="10732" width="8.109375" customWidth="1"/>
    <col min="10733" max="10737" width="9.33203125" customWidth="1"/>
    <col min="10738" max="10738" width="10" customWidth="1"/>
    <col min="10739" max="10739" width="9.33203125" customWidth="1"/>
    <col min="10740" max="10740" width="10.109375" customWidth="1"/>
    <col min="10741" max="10743" width="9.33203125" customWidth="1"/>
    <col min="10744" max="10744" width="11" customWidth="1"/>
    <col min="10979" max="10979" width="6" customWidth="1"/>
    <col min="10980" max="10980" width="11.33203125" customWidth="1"/>
    <col min="10981" max="10981" width="48" customWidth="1"/>
    <col min="10982" max="10982" width="10.33203125" customWidth="1"/>
    <col min="10983" max="10983" width="7.109375" customWidth="1"/>
    <col min="10984" max="10984" width="8.6640625" customWidth="1"/>
    <col min="10985" max="10985" width="8.44140625" customWidth="1"/>
    <col min="10986" max="10987" width="8.6640625" customWidth="1"/>
    <col min="10988" max="10988" width="8.109375" customWidth="1"/>
    <col min="10989" max="10993" width="9.33203125" customWidth="1"/>
    <col min="10994" max="10994" width="10" customWidth="1"/>
    <col min="10995" max="10995" width="9.33203125" customWidth="1"/>
    <col min="10996" max="10996" width="10.109375" customWidth="1"/>
    <col min="10997" max="10999" width="9.33203125" customWidth="1"/>
    <col min="11000" max="11000" width="11" customWidth="1"/>
    <col min="11235" max="11235" width="6" customWidth="1"/>
    <col min="11236" max="11236" width="11.33203125" customWidth="1"/>
    <col min="11237" max="11237" width="48" customWidth="1"/>
    <col min="11238" max="11238" width="10.33203125" customWidth="1"/>
    <col min="11239" max="11239" width="7.109375" customWidth="1"/>
    <col min="11240" max="11240" width="8.6640625" customWidth="1"/>
    <col min="11241" max="11241" width="8.44140625" customWidth="1"/>
    <col min="11242" max="11243" width="8.6640625" customWidth="1"/>
    <col min="11244" max="11244" width="8.109375" customWidth="1"/>
    <col min="11245" max="11249" width="9.33203125" customWidth="1"/>
    <col min="11250" max="11250" width="10" customWidth="1"/>
    <col min="11251" max="11251" width="9.33203125" customWidth="1"/>
    <col min="11252" max="11252" width="10.109375" customWidth="1"/>
    <col min="11253" max="11255" width="9.33203125" customWidth="1"/>
    <col min="11256" max="11256" width="11" customWidth="1"/>
    <col min="11491" max="11491" width="6" customWidth="1"/>
    <col min="11492" max="11492" width="11.33203125" customWidth="1"/>
    <col min="11493" max="11493" width="48" customWidth="1"/>
    <col min="11494" max="11494" width="10.33203125" customWidth="1"/>
    <col min="11495" max="11495" width="7.109375" customWidth="1"/>
    <col min="11496" max="11496" width="8.6640625" customWidth="1"/>
    <col min="11497" max="11497" width="8.44140625" customWidth="1"/>
    <col min="11498" max="11499" width="8.6640625" customWidth="1"/>
    <col min="11500" max="11500" width="8.109375" customWidth="1"/>
    <col min="11501" max="11505" width="9.33203125" customWidth="1"/>
    <col min="11506" max="11506" width="10" customWidth="1"/>
    <col min="11507" max="11507" width="9.33203125" customWidth="1"/>
    <col min="11508" max="11508" width="10.109375" customWidth="1"/>
    <col min="11509" max="11511" width="9.33203125" customWidth="1"/>
    <col min="11512" max="11512" width="11" customWidth="1"/>
    <col min="11747" max="11747" width="6" customWidth="1"/>
    <col min="11748" max="11748" width="11.33203125" customWidth="1"/>
    <col min="11749" max="11749" width="48" customWidth="1"/>
    <col min="11750" max="11750" width="10.33203125" customWidth="1"/>
    <col min="11751" max="11751" width="7.109375" customWidth="1"/>
    <col min="11752" max="11752" width="8.6640625" customWidth="1"/>
    <col min="11753" max="11753" width="8.44140625" customWidth="1"/>
    <col min="11754" max="11755" width="8.6640625" customWidth="1"/>
    <col min="11756" max="11756" width="8.109375" customWidth="1"/>
    <col min="11757" max="11761" width="9.33203125" customWidth="1"/>
    <col min="11762" max="11762" width="10" customWidth="1"/>
    <col min="11763" max="11763" width="9.33203125" customWidth="1"/>
    <col min="11764" max="11764" width="10.109375" customWidth="1"/>
    <col min="11765" max="11767" width="9.33203125" customWidth="1"/>
    <col min="11768" max="11768" width="11" customWidth="1"/>
    <col min="12003" max="12003" width="6" customWidth="1"/>
    <col min="12004" max="12004" width="11.33203125" customWidth="1"/>
    <col min="12005" max="12005" width="48" customWidth="1"/>
    <col min="12006" max="12006" width="10.33203125" customWidth="1"/>
    <col min="12007" max="12007" width="7.109375" customWidth="1"/>
    <col min="12008" max="12008" width="8.6640625" customWidth="1"/>
    <col min="12009" max="12009" width="8.44140625" customWidth="1"/>
    <col min="12010" max="12011" width="8.6640625" customWidth="1"/>
    <col min="12012" max="12012" width="8.109375" customWidth="1"/>
    <col min="12013" max="12017" width="9.33203125" customWidth="1"/>
    <col min="12018" max="12018" width="10" customWidth="1"/>
    <col min="12019" max="12019" width="9.33203125" customWidth="1"/>
    <col min="12020" max="12020" width="10.109375" customWidth="1"/>
    <col min="12021" max="12023" width="9.33203125" customWidth="1"/>
    <col min="12024" max="12024" width="11" customWidth="1"/>
    <col min="12259" max="12259" width="6" customWidth="1"/>
    <col min="12260" max="12260" width="11.33203125" customWidth="1"/>
    <col min="12261" max="12261" width="48" customWidth="1"/>
    <col min="12262" max="12262" width="10.33203125" customWidth="1"/>
    <col min="12263" max="12263" width="7.109375" customWidth="1"/>
    <col min="12264" max="12264" width="8.6640625" customWidth="1"/>
    <col min="12265" max="12265" width="8.44140625" customWidth="1"/>
    <col min="12266" max="12267" width="8.6640625" customWidth="1"/>
    <col min="12268" max="12268" width="8.109375" customWidth="1"/>
    <col min="12269" max="12273" width="9.33203125" customWidth="1"/>
    <col min="12274" max="12274" width="10" customWidth="1"/>
    <col min="12275" max="12275" width="9.33203125" customWidth="1"/>
    <col min="12276" max="12276" width="10.109375" customWidth="1"/>
    <col min="12277" max="12279" width="9.33203125" customWidth="1"/>
    <col min="12280" max="12280" width="11" customWidth="1"/>
    <col min="12515" max="12515" width="6" customWidth="1"/>
    <col min="12516" max="12516" width="11.33203125" customWidth="1"/>
    <col min="12517" max="12517" width="48" customWidth="1"/>
    <col min="12518" max="12518" width="10.33203125" customWidth="1"/>
    <col min="12519" max="12519" width="7.109375" customWidth="1"/>
    <col min="12520" max="12520" width="8.6640625" customWidth="1"/>
    <col min="12521" max="12521" width="8.44140625" customWidth="1"/>
    <col min="12522" max="12523" width="8.6640625" customWidth="1"/>
    <col min="12524" max="12524" width="8.109375" customWidth="1"/>
    <col min="12525" max="12529" width="9.33203125" customWidth="1"/>
    <col min="12530" max="12530" width="10" customWidth="1"/>
    <col min="12531" max="12531" width="9.33203125" customWidth="1"/>
    <col min="12532" max="12532" width="10.109375" customWidth="1"/>
    <col min="12533" max="12535" width="9.33203125" customWidth="1"/>
    <col min="12536" max="12536" width="11" customWidth="1"/>
    <col min="12771" max="12771" width="6" customWidth="1"/>
    <col min="12772" max="12772" width="11.33203125" customWidth="1"/>
    <col min="12773" max="12773" width="48" customWidth="1"/>
    <col min="12774" max="12774" width="10.33203125" customWidth="1"/>
    <col min="12775" max="12775" width="7.109375" customWidth="1"/>
    <col min="12776" max="12776" width="8.6640625" customWidth="1"/>
    <col min="12777" max="12777" width="8.44140625" customWidth="1"/>
    <col min="12778" max="12779" width="8.6640625" customWidth="1"/>
    <col min="12780" max="12780" width="8.109375" customWidth="1"/>
    <col min="12781" max="12785" width="9.33203125" customWidth="1"/>
    <col min="12786" max="12786" width="10" customWidth="1"/>
    <col min="12787" max="12787" width="9.33203125" customWidth="1"/>
    <col min="12788" max="12788" width="10.109375" customWidth="1"/>
    <col min="12789" max="12791" width="9.33203125" customWidth="1"/>
    <col min="12792" max="12792" width="11" customWidth="1"/>
    <col min="13027" max="13027" width="6" customWidth="1"/>
    <col min="13028" max="13028" width="11.33203125" customWidth="1"/>
    <col min="13029" max="13029" width="48" customWidth="1"/>
    <col min="13030" max="13030" width="10.33203125" customWidth="1"/>
    <col min="13031" max="13031" width="7.109375" customWidth="1"/>
    <col min="13032" max="13032" width="8.6640625" customWidth="1"/>
    <col min="13033" max="13033" width="8.44140625" customWidth="1"/>
    <col min="13034" max="13035" width="8.6640625" customWidth="1"/>
    <col min="13036" max="13036" width="8.109375" customWidth="1"/>
    <col min="13037" max="13041" width="9.33203125" customWidth="1"/>
    <col min="13042" max="13042" width="10" customWidth="1"/>
    <col min="13043" max="13043" width="9.33203125" customWidth="1"/>
    <col min="13044" max="13044" width="10.109375" customWidth="1"/>
    <col min="13045" max="13047" width="9.33203125" customWidth="1"/>
    <col min="13048" max="13048" width="11" customWidth="1"/>
    <col min="13283" max="13283" width="6" customWidth="1"/>
    <col min="13284" max="13284" width="11.33203125" customWidth="1"/>
    <col min="13285" max="13285" width="48" customWidth="1"/>
    <col min="13286" max="13286" width="10.33203125" customWidth="1"/>
    <col min="13287" max="13287" width="7.109375" customWidth="1"/>
    <col min="13288" max="13288" width="8.6640625" customWidth="1"/>
    <col min="13289" max="13289" width="8.44140625" customWidth="1"/>
    <col min="13290" max="13291" width="8.6640625" customWidth="1"/>
    <col min="13292" max="13292" width="8.109375" customWidth="1"/>
    <col min="13293" max="13297" width="9.33203125" customWidth="1"/>
    <col min="13298" max="13298" width="10" customWidth="1"/>
    <col min="13299" max="13299" width="9.33203125" customWidth="1"/>
    <col min="13300" max="13300" width="10.109375" customWidth="1"/>
    <col min="13301" max="13303" width="9.33203125" customWidth="1"/>
    <col min="13304" max="13304" width="11" customWidth="1"/>
    <col min="13539" max="13539" width="6" customWidth="1"/>
    <col min="13540" max="13540" width="11.33203125" customWidth="1"/>
    <col min="13541" max="13541" width="48" customWidth="1"/>
    <col min="13542" max="13542" width="10.33203125" customWidth="1"/>
    <col min="13543" max="13543" width="7.109375" customWidth="1"/>
    <col min="13544" max="13544" width="8.6640625" customWidth="1"/>
    <col min="13545" max="13545" width="8.44140625" customWidth="1"/>
    <col min="13546" max="13547" width="8.6640625" customWidth="1"/>
    <col min="13548" max="13548" width="8.109375" customWidth="1"/>
    <col min="13549" max="13553" width="9.33203125" customWidth="1"/>
    <col min="13554" max="13554" width="10" customWidth="1"/>
    <col min="13555" max="13555" width="9.33203125" customWidth="1"/>
    <col min="13556" max="13556" width="10.109375" customWidth="1"/>
    <col min="13557" max="13559" width="9.33203125" customWidth="1"/>
    <col min="13560" max="13560" width="11" customWidth="1"/>
    <col min="13795" max="13795" width="6" customWidth="1"/>
    <col min="13796" max="13796" width="11.33203125" customWidth="1"/>
    <col min="13797" max="13797" width="48" customWidth="1"/>
    <col min="13798" max="13798" width="10.33203125" customWidth="1"/>
    <col min="13799" max="13799" width="7.109375" customWidth="1"/>
    <col min="13800" max="13800" width="8.6640625" customWidth="1"/>
    <col min="13801" max="13801" width="8.44140625" customWidth="1"/>
    <col min="13802" max="13803" width="8.6640625" customWidth="1"/>
    <col min="13804" max="13804" width="8.109375" customWidth="1"/>
    <col min="13805" max="13809" width="9.33203125" customWidth="1"/>
    <col min="13810" max="13810" width="10" customWidth="1"/>
    <col min="13811" max="13811" width="9.33203125" customWidth="1"/>
    <col min="13812" max="13812" width="10.109375" customWidth="1"/>
    <col min="13813" max="13815" width="9.33203125" customWidth="1"/>
    <col min="13816" max="13816" width="11" customWidth="1"/>
    <col min="14051" max="14051" width="6" customWidth="1"/>
    <col min="14052" max="14052" width="11.33203125" customWidth="1"/>
    <col min="14053" max="14053" width="48" customWidth="1"/>
    <col min="14054" max="14054" width="10.33203125" customWidth="1"/>
    <col min="14055" max="14055" width="7.109375" customWidth="1"/>
    <col min="14056" max="14056" width="8.6640625" customWidth="1"/>
    <col min="14057" max="14057" width="8.44140625" customWidth="1"/>
    <col min="14058" max="14059" width="8.6640625" customWidth="1"/>
    <col min="14060" max="14060" width="8.109375" customWidth="1"/>
    <col min="14061" max="14065" width="9.33203125" customWidth="1"/>
    <col min="14066" max="14066" width="10" customWidth="1"/>
    <col min="14067" max="14067" width="9.33203125" customWidth="1"/>
    <col min="14068" max="14068" width="10.109375" customWidth="1"/>
    <col min="14069" max="14071" width="9.33203125" customWidth="1"/>
    <col min="14072" max="14072" width="11" customWidth="1"/>
    <col min="14307" max="14307" width="6" customWidth="1"/>
    <col min="14308" max="14308" width="11.33203125" customWidth="1"/>
    <col min="14309" max="14309" width="48" customWidth="1"/>
    <col min="14310" max="14310" width="10.33203125" customWidth="1"/>
    <col min="14311" max="14311" width="7.109375" customWidth="1"/>
    <col min="14312" max="14312" width="8.6640625" customWidth="1"/>
    <col min="14313" max="14313" width="8.44140625" customWidth="1"/>
    <col min="14314" max="14315" width="8.6640625" customWidth="1"/>
    <col min="14316" max="14316" width="8.109375" customWidth="1"/>
    <col min="14317" max="14321" width="9.33203125" customWidth="1"/>
    <col min="14322" max="14322" width="10" customWidth="1"/>
    <col min="14323" max="14323" width="9.33203125" customWidth="1"/>
    <col min="14324" max="14324" width="10.109375" customWidth="1"/>
    <col min="14325" max="14327" width="9.33203125" customWidth="1"/>
    <col min="14328" max="14328" width="11" customWidth="1"/>
    <col min="14563" max="14563" width="6" customWidth="1"/>
    <col min="14564" max="14564" width="11.33203125" customWidth="1"/>
    <col min="14565" max="14565" width="48" customWidth="1"/>
    <col min="14566" max="14566" width="10.33203125" customWidth="1"/>
    <col min="14567" max="14567" width="7.109375" customWidth="1"/>
    <col min="14568" max="14568" width="8.6640625" customWidth="1"/>
    <col min="14569" max="14569" width="8.44140625" customWidth="1"/>
    <col min="14570" max="14571" width="8.6640625" customWidth="1"/>
    <col min="14572" max="14572" width="8.109375" customWidth="1"/>
    <col min="14573" max="14577" width="9.33203125" customWidth="1"/>
    <col min="14578" max="14578" width="10" customWidth="1"/>
    <col min="14579" max="14579" width="9.33203125" customWidth="1"/>
    <col min="14580" max="14580" width="10.109375" customWidth="1"/>
    <col min="14581" max="14583" width="9.33203125" customWidth="1"/>
    <col min="14584" max="14584" width="11" customWidth="1"/>
    <col min="14819" max="14819" width="6" customWidth="1"/>
    <col min="14820" max="14820" width="11.33203125" customWidth="1"/>
    <col min="14821" max="14821" width="48" customWidth="1"/>
    <col min="14822" max="14822" width="10.33203125" customWidth="1"/>
    <col min="14823" max="14823" width="7.109375" customWidth="1"/>
    <col min="14824" max="14824" width="8.6640625" customWidth="1"/>
    <col min="14825" max="14825" width="8.44140625" customWidth="1"/>
    <col min="14826" max="14827" width="8.6640625" customWidth="1"/>
    <col min="14828" max="14828" width="8.109375" customWidth="1"/>
    <col min="14829" max="14833" width="9.33203125" customWidth="1"/>
    <col min="14834" max="14834" width="10" customWidth="1"/>
    <col min="14835" max="14835" width="9.33203125" customWidth="1"/>
    <col min="14836" max="14836" width="10.109375" customWidth="1"/>
    <col min="14837" max="14839" width="9.33203125" customWidth="1"/>
    <col min="14840" max="14840" width="11" customWidth="1"/>
    <col min="15075" max="15075" width="6" customWidth="1"/>
    <col min="15076" max="15076" width="11.33203125" customWidth="1"/>
    <col min="15077" max="15077" width="48" customWidth="1"/>
    <col min="15078" max="15078" width="10.33203125" customWidth="1"/>
    <col min="15079" max="15079" width="7.109375" customWidth="1"/>
    <col min="15080" max="15080" width="8.6640625" customWidth="1"/>
    <col min="15081" max="15081" width="8.44140625" customWidth="1"/>
    <col min="15082" max="15083" width="8.6640625" customWidth="1"/>
    <col min="15084" max="15084" width="8.109375" customWidth="1"/>
    <col min="15085" max="15089" width="9.33203125" customWidth="1"/>
    <col min="15090" max="15090" width="10" customWidth="1"/>
    <col min="15091" max="15091" width="9.33203125" customWidth="1"/>
    <col min="15092" max="15092" width="10.109375" customWidth="1"/>
    <col min="15093" max="15095" width="9.33203125" customWidth="1"/>
    <col min="15096" max="15096" width="11" customWidth="1"/>
    <col min="15331" max="15331" width="6" customWidth="1"/>
    <col min="15332" max="15332" width="11.33203125" customWidth="1"/>
    <col min="15333" max="15333" width="48" customWidth="1"/>
    <col min="15334" max="15334" width="10.33203125" customWidth="1"/>
    <col min="15335" max="15335" width="7.109375" customWidth="1"/>
    <col min="15336" max="15336" width="8.6640625" customWidth="1"/>
    <col min="15337" max="15337" width="8.44140625" customWidth="1"/>
    <col min="15338" max="15339" width="8.6640625" customWidth="1"/>
    <col min="15340" max="15340" width="8.109375" customWidth="1"/>
    <col min="15341" max="15345" width="9.33203125" customWidth="1"/>
    <col min="15346" max="15346" width="10" customWidth="1"/>
    <col min="15347" max="15347" width="9.33203125" customWidth="1"/>
    <col min="15348" max="15348" width="10.109375" customWidth="1"/>
    <col min="15349" max="15351" width="9.33203125" customWidth="1"/>
    <col min="15352" max="15352" width="11" customWidth="1"/>
    <col min="15587" max="15587" width="6" customWidth="1"/>
    <col min="15588" max="15588" width="11.33203125" customWidth="1"/>
    <col min="15589" max="15589" width="48" customWidth="1"/>
    <col min="15590" max="15590" width="10.33203125" customWidth="1"/>
    <col min="15591" max="15591" width="7.109375" customWidth="1"/>
    <col min="15592" max="15592" width="8.6640625" customWidth="1"/>
    <col min="15593" max="15593" width="8.44140625" customWidth="1"/>
    <col min="15594" max="15595" width="8.6640625" customWidth="1"/>
    <col min="15596" max="15596" width="8.109375" customWidth="1"/>
    <col min="15597" max="15601" width="9.33203125" customWidth="1"/>
    <col min="15602" max="15602" width="10" customWidth="1"/>
    <col min="15603" max="15603" width="9.33203125" customWidth="1"/>
    <col min="15604" max="15604" width="10.109375" customWidth="1"/>
    <col min="15605" max="15607" width="9.33203125" customWidth="1"/>
    <col min="15608" max="15608" width="11" customWidth="1"/>
    <col min="15843" max="15843" width="6" customWidth="1"/>
    <col min="15844" max="15844" width="11.33203125" customWidth="1"/>
    <col min="15845" max="15845" width="48" customWidth="1"/>
    <col min="15846" max="15846" width="10.33203125" customWidth="1"/>
    <col min="15847" max="15847" width="7.109375" customWidth="1"/>
    <col min="15848" max="15848" width="8.6640625" customWidth="1"/>
    <col min="15849" max="15849" width="8.44140625" customWidth="1"/>
    <col min="15850" max="15851" width="8.6640625" customWidth="1"/>
    <col min="15852" max="15852" width="8.109375" customWidth="1"/>
    <col min="15853" max="15857" width="9.33203125" customWidth="1"/>
    <col min="15858" max="15858" width="10" customWidth="1"/>
    <col min="15859" max="15859" width="9.33203125" customWidth="1"/>
    <col min="15860" max="15860" width="10.109375" customWidth="1"/>
    <col min="15861" max="15863" width="9.33203125" customWidth="1"/>
    <col min="15864" max="15864" width="11" customWidth="1"/>
    <col min="16099" max="16099" width="6" customWidth="1"/>
    <col min="16100" max="16100" width="11.33203125" customWidth="1"/>
    <col min="16101" max="16101" width="48" customWidth="1"/>
    <col min="16102" max="16102" width="10.33203125" customWidth="1"/>
    <col min="16103" max="16103" width="7.109375" customWidth="1"/>
    <col min="16104" max="16104" width="8.6640625" customWidth="1"/>
    <col min="16105" max="16105" width="8.44140625" customWidth="1"/>
    <col min="16106" max="16107" width="8.6640625" customWidth="1"/>
    <col min="16108" max="16108" width="8.109375" customWidth="1"/>
    <col min="16109" max="16113" width="9.33203125" customWidth="1"/>
    <col min="16114" max="16114" width="10" customWidth="1"/>
    <col min="16115" max="16115" width="9.33203125" customWidth="1"/>
    <col min="16116" max="16116" width="10.109375" customWidth="1"/>
    <col min="16117" max="16119" width="9.33203125" customWidth="1"/>
    <col min="16120" max="16120" width="11" customWidth="1"/>
  </cols>
  <sheetData>
    <row r="3" spans="1:9">
      <c r="C3" s="2"/>
    </row>
    <row r="4" spans="1:9" ht="26.4">
      <c r="A4" s="3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</row>
    <row r="5" spans="1:9" s="10" customFormat="1" ht="11.25" customHeight="1">
      <c r="A5" s="5">
        <v>1</v>
      </c>
      <c r="B5" s="5" t="s">
        <v>13</v>
      </c>
      <c r="C5" s="6" t="s">
        <v>44</v>
      </c>
      <c r="D5" s="7" t="s">
        <v>11</v>
      </c>
      <c r="E5" s="7">
        <v>1</v>
      </c>
      <c r="F5" s="7" t="s">
        <v>15</v>
      </c>
      <c r="G5" s="8">
        <v>12</v>
      </c>
      <c r="H5" s="9" t="s">
        <v>37</v>
      </c>
      <c r="I5" s="9" t="s">
        <v>66</v>
      </c>
    </row>
    <row r="6" spans="1:9" s="10" customFormat="1" ht="11.25" customHeight="1">
      <c r="A6" s="5">
        <f>A5+1</f>
        <v>2</v>
      </c>
      <c r="B6" s="5" t="s">
        <v>13</v>
      </c>
      <c r="C6" s="13" t="s">
        <v>20</v>
      </c>
      <c r="D6" s="12" t="s">
        <v>76</v>
      </c>
      <c r="E6" s="12">
        <v>1</v>
      </c>
      <c r="F6" s="12" t="s">
        <v>39</v>
      </c>
      <c r="G6" s="14">
        <f t="shared" ref="G6:G11" si="0">1.1*1.6</f>
        <v>1.7600000000000002</v>
      </c>
      <c r="H6" s="15" t="s">
        <v>88</v>
      </c>
      <c r="I6" s="15" t="s">
        <v>42</v>
      </c>
    </row>
    <row r="7" spans="1:9" s="10" customFormat="1" ht="11.25" customHeight="1">
      <c r="A7" s="5">
        <f t="shared" ref="A7:A53" si="1">A6+1</f>
        <v>3</v>
      </c>
      <c r="B7" s="5" t="s">
        <v>13</v>
      </c>
      <c r="C7" s="13" t="s">
        <v>21</v>
      </c>
      <c r="D7" s="12" t="s">
        <v>76</v>
      </c>
      <c r="E7" s="12">
        <v>1</v>
      </c>
      <c r="F7" s="12" t="s">
        <v>39</v>
      </c>
      <c r="G7" s="14">
        <f t="shared" si="0"/>
        <v>1.7600000000000002</v>
      </c>
      <c r="H7" s="15" t="s">
        <v>88</v>
      </c>
      <c r="I7" s="15" t="s">
        <v>42</v>
      </c>
    </row>
    <row r="8" spans="1:9" s="10" customFormat="1" ht="11.25" customHeight="1">
      <c r="A8" s="5">
        <f t="shared" si="1"/>
        <v>4</v>
      </c>
      <c r="B8" s="5" t="s">
        <v>13</v>
      </c>
      <c r="C8" s="13" t="s">
        <v>45</v>
      </c>
      <c r="D8" s="12" t="s">
        <v>76</v>
      </c>
      <c r="E8" s="12">
        <v>1</v>
      </c>
      <c r="F8" s="12" t="s">
        <v>39</v>
      </c>
      <c r="G8" s="14">
        <f t="shared" si="0"/>
        <v>1.7600000000000002</v>
      </c>
      <c r="H8" s="15" t="s">
        <v>88</v>
      </c>
      <c r="I8" s="15" t="s">
        <v>42</v>
      </c>
    </row>
    <row r="9" spans="1:9" s="10" customFormat="1" ht="11.25" customHeight="1">
      <c r="A9" s="5">
        <f t="shared" si="1"/>
        <v>5</v>
      </c>
      <c r="B9" s="5" t="s">
        <v>13</v>
      </c>
      <c r="C9" s="13" t="s">
        <v>46</v>
      </c>
      <c r="D9" s="12" t="s">
        <v>76</v>
      </c>
      <c r="E9" s="12">
        <v>1</v>
      </c>
      <c r="F9" s="12" t="s">
        <v>39</v>
      </c>
      <c r="G9" s="14">
        <f t="shared" si="0"/>
        <v>1.7600000000000002</v>
      </c>
      <c r="H9" s="15" t="s">
        <v>88</v>
      </c>
      <c r="I9" s="15" t="s">
        <v>42</v>
      </c>
    </row>
    <row r="10" spans="1:9" s="10" customFormat="1" ht="11.25" customHeight="1">
      <c r="A10" s="5">
        <f t="shared" si="1"/>
        <v>6</v>
      </c>
      <c r="B10" s="5" t="s">
        <v>13</v>
      </c>
      <c r="C10" s="13" t="s">
        <v>22</v>
      </c>
      <c r="D10" s="12" t="s">
        <v>76</v>
      </c>
      <c r="E10" s="12">
        <v>1</v>
      </c>
      <c r="F10" s="12" t="s">
        <v>39</v>
      </c>
      <c r="G10" s="14">
        <f t="shared" si="0"/>
        <v>1.7600000000000002</v>
      </c>
      <c r="H10" s="15" t="s">
        <v>88</v>
      </c>
      <c r="I10" s="15" t="s">
        <v>42</v>
      </c>
    </row>
    <row r="11" spans="1:9" s="10" customFormat="1" ht="11.25" customHeight="1">
      <c r="A11" s="5">
        <f t="shared" si="1"/>
        <v>7</v>
      </c>
      <c r="B11" s="5" t="s">
        <v>13</v>
      </c>
      <c r="C11" s="13" t="s">
        <v>23</v>
      </c>
      <c r="D11" s="12" t="s">
        <v>76</v>
      </c>
      <c r="E11" s="12">
        <v>1</v>
      </c>
      <c r="F11" s="12" t="s">
        <v>39</v>
      </c>
      <c r="G11" s="14">
        <f t="shared" si="0"/>
        <v>1.7600000000000002</v>
      </c>
      <c r="H11" s="15" t="s">
        <v>88</v>
      </c>
      <c r="I11" s="15" t="s">
        <v>42</v>
      </c>
    </row>
    <row r="12" spans="1:9" s="10" customFormat="1" ht="11.25" customHeight="1">
      <c r="A12" s="5">
        <f t="shared" si="1"/>
        <v>8</v>
      </c>
      <c r="B12" s="5" t="s">
        <v>13</v>
      </c>
      <c r="C12" s="13" t="s">
        <v>47</v>
      </c>
      <c r="D12" s="12" t="s">
        <v>11</v>
      </c>
      <c r="E12" s="12">
        <v>1</v>
      </c>
      <c r="F12" s="12" t="s">
        <v>12</v>
      </c>
      <c r="G12" s="14">
        <f>3.2*2.4</f>
        <v>7.68</v>
      </c>
      <c r="H12" s="15" t="s">
        <v>37</v>
      </c>
      <c r="I12" s="15" t="s">
        <v>66</v>
      </c>
    </row>
    <row r="13" spans="1:9" s="10" customFormat="1" ht="11.25" customHeight="1">
      <c r="A13" s="5">
        <f t="shared" si="1"/>
        <v>9</v>
      </c>
      <c r="B13" s="5" t="s">
        <v>13</v>
      </c>
      <c r="C13" s="13" t="s">
        <v>48</v>
      </c>
      <c r="D13" s="12" t="s">
        <v>11</v>
      </c>
      <c r="E13" s="12">
        <v>1</v>
      </c>
      <c r="F13" s="12" t="s">
        <v>12</v>
      </c>
      <c r="G13" s="14">
        <f>3.2*2.4</f>
        <v>7.68</v>
      </c>
      <c r="H13" s="15" t="s">
        <v>37</v>
      </c>
      <c r="I13" s="15" t="s">
        <v>66</v>
      </c>
    </row>
    <row r="14" spans="1:9" s="10" customFormat="1" ht="11.25" customHeight="1">
      <c r="A14" s="5">
        <f t="shared" si="1"/>
        <v>10</v>
      </c>
      <c r="B14" s="5" t="s">
        <v>13</v>
      </c>
      <c r="C14" s="13" t="s">
        <v>16</v>
      </c>
      <c r="D14" s="12" t="s">
        <v>76</v>
      </c>
      <c r="E14" s="12">
        <v>1</v>
      </c>
      <c r="F14" s="12" t="s">
        <v>39</v>
      </c>
      <c r="G14" s="14">
        <f>1.1*1.6</f>
        <v>1.7600000000000002</v>
      </c>
      <c r="H14" s="15" t="s">
        <v>88</v>
      </c>
      <c r="I14" s="15" t="s">
        <v>42</v>
      </c>
    </row>
    <row r="15" spans="1:9" s="11" customFormat="1" ht="11.25" customHeight="1">
      <c r="A15" s="5">
        <f t="shared" si="1"/>
        <v>11</v>
      </c>
      <c r="B15" s="5" t="s">
        <v>14</v>
      </c>
      <c r="C15" s="13" t="s">
        <v>89</v>
      </c>
      <c r="D15" s="12" t="s">
        <v>17</v>
      </c>
      <c r="E15" s="12">
        <v>3</v>
      </c>
      <c r="F15" s="12" t="s">
        <v>19</v>
      </c>
      <c r="G15" s="14">
        <v>18</v>
      </c>
      <c r="H15" s="15" t="s">
        <v>37</v>
      </c>
      <c r="I15" s="15" t="s">
        <v>91</v>
      </c>
    </row>
    <row r="16" spans="1:9" s="11" customFormat="1" ht="11.25" customHeight="1">
      <c r="A16" s="5">
        <f t="shared" si="1"/>
        <v>12</v>
      </c>
      <c r="B16" s="5" t="s">
        <v>14</v>
      </c>
      <c r="C16" s="13" t="s">
        <v>74</v>
      </c>
      <c r="D16" s="12" t="s">
        <v>11</v>
      </c>
      <c r="E16" s="12">
        <v>1</v>
      </c>
      <c r="F16" s="12" t="s">
        <v>75</v>
      </c>
      <c r="G16" s="14">
        <v>30</v>
      </c>
      <c r="H16" s="15" t="s">
        <v>81</v>
      </c>
      <c r="I16" s="15" t="s">
        <v>90</v>
      </c>
    </row>
    <row r="17" spans="1:9" s="10" customFormat="1" ht="11.25" customHeight="1">
      <c r="A17" s="5">
        <f t="shared" si="1"/>
        <v>13</v>
      </c>
      <c r="B17" s="5" t="s">
        <v>14</v>
      </c>
      <c r="C17" s="13" t="s">
        <v>51</v>
      </c>
      <c r="D17" s="12" t="s">
        <v>11</v>
      </c>
      <c r="E17" s="12">
        <v>1</v>
      </c>
      <c r="F17" s="12" t="s">
        <v>12</v>
      </c>
      <c r="G17" s="14">
        <f>3.2*2.4</f>
        <v>7.68</v>
      </c>
      <c r="H17" s="15" t="s">
        <v>37</v>
      </c>
      <c r="I17" s="15" t="s">
        <v>67</v>
      </c>
    </row>
    <row r="18" spans="1:9" s="10" customFormat="1" ht="11.25" customHeight="1">
      <c r="A18" s="5">
        <f t="shared" si="1"/>
        <v>14</v>
      </c>
      <c r="B18" s="5" t="s">
        <v>14</v>
      </c>
      <c r="C18" s="13" t="s">
        <v>71</v>
      </c>
      <c r="D18" s="12" t="s">
        <v>70</v>
      </c>
      <c r="E18" s="12">
        <v>1</v>
      </c>
      <c r="F18" s="12" t="s">
        <v>72</v>
      </c>
      <c r="G18" s="14">
        <f>9.5*11</f>
        <v>104.5</v>
      </c>
      <c r="H18" s="15" t="s">
        <v>81</v>
      </c>
      <c r="I18" s="15" t="s">
        <v>90</v>
      </c>
    </row>
    <row r="19" spans="1:9" s="10" customFormat="1" ht="11.25" customHeight="1">
      <c r="A19" s="5">
        <f t="shared" si="1"/>
        <v>15</v>
      </c>
      <c r="B19" s="5" t="s">
        <v>14</v>
      </c>
      <c r="C19" s="13" t="s">
        <v>61</v>
      </c>
      <c r="D19" s="12" t="s">
        <v>11</v>
      </c>
      <c r="E19" s="12">
        <v>1</v>
      </c>
      <c r="F19" s="12" t="s">
        <v>12</v>
      </c>
      <c r="G19" s="14">
        <f>3.2*2.4</f>
        <v>7.68</v>
      </c>
      <c r="H19" s="15" t="s">
        <v>37</v>
      </c>
      <c r="I19" s="15" t="s">
        <v>67</v>
      </c>
    </row>
    <row r="20" spans="1:9" s="10" customFormat="1" ht="11.25" customHeight="1">
      <c r="A20" s="5">
        <f t="shared" si="1"/>
        <v>16</v>
      </c>
      <c r="B20" s="5" t="s">
        <v>14</v>
      </c>
      <c r="C20" s="13" t="s">
        <v>62</v>
      </c>
      <c r="D20" s="12" t="s">
        <v>11</v>
      </c>
      <c r="E20" s="12">
        <v>1</v>
      </c>
      <c r="F20" s="12" t="s">
        <v>12</v>
      </c>
      <c r="G20" s="14">
        <f>3.2*2.4</f>
        <v>7.68</v>
      </c>
      <c r="H20" s="15" t="s">
        <v>78</v>
      </c>
      <c r="I20" s="15" t="s">
        <v>67</v>
      </c>
    </row>
    <row r="21" spans="1:9" s="10" customFormat="1" ht="11.25" customHeight="1">
      <c r="A21" s="5">
        <f t="shared" si="1"/>
        <v>17</v>
      </c>
      <c r="B21" s="5" t="s">
        <v>14</v>
      </c>
      <c r="C21" s="13" t="s">
        <v>25</v>
      </c>
      <c r="D21" s="12" t="s">
        <v>76</v>
      </c>
      <c r="E21" s="12">
        <v>1</v>
      </c>
      <c r="F21" s="12" t="s">
        <v>39</v>
      </c>
      <c r="G21" s="14">
        <f>1.1*1.6</f>
        <v>1.7600000000000002</v>
      </c>
      <c r="H21" s="15" t="s">
        <v>88</v>
      </c>
      <c r="I21" s="15" t="s">
        <v>42</v>
      </c>
    </row>
    <row r="22" spans="1:9" s="10" customFormat="1" ht="11.25" customHeight="1">
      <c r="A22" s="5">
        <f t="shared" si="1"/>
        <v>18</v>
      </c>
      <c r="B22" s="5" t="s">
        <v>14</v>
      </c>
      <c r="C22" s="13" t="s">
        <v>26</v>
      </c>
      <c r="D22" s="12" t="s">
        <v>76</v>
      </c>
      <c r="E22" s="12">
        <v>1</v>
      </c>
      <c r="F22" s="12" t="s">
        <v>39</v>
      </c>
      <c r="G22" s="14">
        <f>1.1*1.6</f>
        <v>1.7600000000000002</v>
      </c>
      <c r="H22" s="15" t="s">
        <v>88</v>
      </c>
      <c r="I22" s="15" t="s">
        <v>42</v>
      </c>
    </row>
    <row r="23" spans="1:9" s="10" customFormat="1" ht="11.25" customHeight="1">
      <c r="A23" s="5">
        <f t="shared" si="1"/>
        <v>19</v>
      </c>
      <c r="B23" s="5" t="s">
        <v>14</v>
      </c>
      <c r="C23" s="13" t="s">
        <v>50</v>
      </c>
      <c r="D23" s="12" t="s">
        <v>11</v>
      </c>
      <c r="E23" s="12">
        <v>1</v>
      </c>
      <c r="F23" s="12" t="s">
        <v>12</v>
      </c>
      <c r="G23" s="14">
        <f>3.2*2.4</f>
        <v>7.68</v>
      </c>
      <c r="H23" s="15" t="s">
        <v>37</v>
      </c>
      <c r="I23" s="15" t="s">
        <v>67</v>
      </c>
    </row>
    <row r="24" spans="1:9" s="10" customFormat="1" ht="11.25" customHeight="1">
      <c r="A24" s="5">
        <f t="shared" si="1"/>
        <v>20</v>
      </c>
      <c r="B24" s="5" t="s">
        <v>14</v>
      </c>
      <c r="C24" s="13" t="s">
        <v>49</v>
      </c>
      <c r="D24" s="12" t="s">
        <v>11</v>
      </c>
      <c r="E24" s="12">
        <v>1</v>
      </c>
      <c r="F24" s="12" t="s">
        <v>12</v>
      </c>
      <c r="G24" s="14">
        <f>3.2*2.4</f>
        <v>7.68</v>
      </c>
      <c r="H24" s="15" t="s">
        <v>37</v>
      </c>
      <c r="I24" s="15" t="s">
        <v>67</v>
      </c>
    </row>
    <row r="25" spans="1:9" s="10" customFormat="1" ht="11.25" customHeight="1">
      <c r="A25" s="5">
        <f t="shared" si="1"/>
        <v>21</v>
      </c>
      <c r="B25" s="5" t="s">
        <v>14</v>
      </c>
      <c r="C25" s="13" t="s">
        <v>27</v>
      </c>
      <c r="D25" s="12" t="s">
        <v>76</v>
      </c>
      <c r="E25" s="12">
        <v>1</v>
      </c>
      <c r="F25" s="12" t="s">
        <v>39</v>
      </c>
      <c r="G25" s="14">
        <f>1.1*1.6</f>
        <v>1.7600000000000002</v>
      </c>
      <c r="H25" s="15" t="s">
        <v>88</v>
      </c>
      <c r="I25" s="15" t="s">
        <v>42</v>
      </c>
    </row>
    <row r="26" spans="1:9" s="10" customFormat="1" ht="11.25" customHeight="1">
      <c r="A26" s="5">
        <f t="shared" si="1"/>
        <v>22</v>
      </c>
      <c r="B26" s="5" t="s">
        <v>14</v>
      </c>
      <c r="C26" s="13" t="s">
        <v>28</v>
      </c>
      <c r="D26" s="12" t="s">
        <v>76</v>
      </c>
      <c r="E26" s="12">
        <v>1</v>
      </c>
      <c r="F26" s="12" t="s">
        <v>39</v>
      </c>
      <c r="G26" s="14">
        <f>1.1*1.6</f>
        <v>1.7600000000000002</v>
      </c>
      <c r="H26" s="15" t="s">
        <v>88</v>
      </c>
      <c r="I26" s="15" t="s">
        <v>42</v>
      </c>
    </row>
    <row r="27" spans="1:9" s="10" customFormat="1" ht="11.25" customHeight="1">
      <c r="A27" s="5">
        <f t="shared" si="1"/>
        <v>23</v>
      </c>
      <c r="B27" s="5" t="s">
        <v>14</v>
      </c>
      <c r="C27" s="13" t="s">
        <v>63</v>
      </c>
      <c r="D27" s="12" t="s">
        <v>64</v>
      </c>
      <c r="E27" s="12">
        <v>1</v>
      </c>
      <c r="F27" s="12" t="s">
        <v>65</v>
      </c>
      <c r="G27" s="14">
        <v>24</v>
      </c>
      <c r="H27" s="15" t="s">
        <v>43</v>
      </c>
      <c r="I27" s="15" t="s">
        <v>66</v>
      </c>
    </row>
    <row r="28" spans="1:9" s="10" customFormat="1" ht="11.25" customHeight="1">
      <c r="A28" s="5">
        <f t="shared" si="1"/>
        <v>24</v>
      </c>
      <c r="B28" s="5" t="s">
        <v>14</v>
      </c>
      <c r="C28" s="13" t="s">
        <v>55</v>
      </c>
      <c r="D28" s="12" t="s">
        <v>77</v>
      </c>
      <c r="E28" s="12">
        <v>1</v>
      </c>
      <c r="F28" s="12" t="s">
        <v>39</v>
      </c>
      <c r="G28" s="14">
        <f>1.1*1.6</f>
        <v>1.7600000000000002</v>
      </c>
      <c r="H28" s="15" t="s">
        <v>88</v>
      </c>
      <c r="I28" s="15" t="s">
        <v>82</v>
      </c>
    </row>
    <row r="29" spans="1:9" s="10" customFormat="1" ht="11.25" customHeight="1">
      <c r="A29" s="5">
        <f t="shared" si="1"/>
        <v>25</v>
      </c>
      <c r="B29" s="5" t="s">
        <v>14</v>
      </c>
      <c r="C29" s="13" t="s">
        <v>56</v>
      </c>
      <c r="D29" s="12" t="s">
        <v>77</v>
      </c>
      <c r="E29" s="12">
        <v>1</v>
      </c>
      <c r="F29" s="12" t="s">
        <v>39</v>
      </c>
      <c r="G29" s="14">
        <f>1.1*1.6</f>
        <v>1.7600000000000002</v>
      </c>
      <c r="H29" s="15" t="s">
        <v>88</v>
      </c>
      <c r="I29" s="15" t="s">
        <v>82</v>
      </c>
    </row>
    <row r="30" spans="1:9" s="10" customFormat="1" ht="11.25" customHeight="1">
      <c r="A30" s="5">
        <f t="shared" si="1"/>
        <v>26</v>
      </c>
      <c r="B30" s="5" t="s">
        <v>14</v>
      </c>
      <c r="C30" s="13" t="s">
        <v>52</v>
      </c>
      <c r="D30" s="12" t="s">
        <v>11</v>
      </c>
      <c r="E30" s="12">
        <v>1</v>
      </c>
      <c r="F30" s="12" t="s">
        <v>12</v>
      </c>
      <c r="G30" s="14">
        <f>3.2*2.4</f>
        <v>7.68</v>
      </c>
      <c r="H30" s="15" t="s">
        <v>43</v>
      </c>
      <c r="I30" s="15" t="s">
        <v>42</v>
      </c>
    </row>
    <row r="31" spans="1:9" s="10" customFormat="1" ht="11.25" customHeight="1">
      <c r="A31" s="5">
        <f t="shared" si="1"/>
        <v>27</v>
      </c>
      <c r="B31" s="5" t="s">
        <v>14</v>
      </c>
      <c r="C31" s="13" t="s">
        <v>53</v>
      </c>
      <c r="D31" s="12" t="s">
        <v>76</v>
      </c>
      <c r="E31" s="12">
        <v>1</v>
      </c>
      <c r="F31" s="12" t="s">
        <v>39</v>
      </c>
      <c r="G31" s="14">
        <f>1.1*1.6</f>
        <v>1.7600000000000002</v>
      </c>
      <c r="H31" s="15" t="s">
        <v>88</v>
      </c>
      <c r="I31" s="15" t="s">
        <v>42</v>
      </c>
    </row>
    <row r="32" spans="1:9" s="10" customFormat="1" ht="11.25" customHeight="1">
      <c r="A32" s="5">
        <f t="shared" si="1"/>
        <v>28</v>
      </c>
      <c r="B32" s="5" t="s">
        <v>14</v>
      </c>
      <c r="C32" s="13" t="s">
        <v>54</v>
      </c>
      <c r="D32" s="12" t="s">
        <v>76</v>
      </c>
      <c r="E32" s="12">
        <v>1</v>
      </c>
      <c r="F32" s="12" t="s">
        <v>39</v>
      </c>
      <c r="G32" s="14">
        <f>1.1*1.6</f>
        <v>1.7600000000000002</v>
      </c>
      <c r="H32" s="15" t="s">
        <v>88</v>
      </c>
      <c r="I32" s="15" t="s">
        <v>42</v>
      </c>
    </row>
    <row r="33" spans="1:9" s="10" customFormat="1" ht="11.25" customHeight="1">
      <c r="A33" s="5">
        <f t="shared" si="1"/>
        <v>29</v>
      </c>
      <c r="B33" s="5" t="s">
        <v>14</v>
      </c>
      <c r="C33" s="13" t="s">
        <v>83</v>
      </c>
      <c r="D33" s="12" t="s">
        <v>70</v>
      </c>
      <c r="E33" s="12">
        <v>1</v>
      </c>
      <c r="F33" s="12" t="s">
        <v>84</v>
      </c>
      <c r="G33" s="14">
        <f>14*11</f>
        <v>154</v>
      </c>
      <c r="H33" s="15" t="s">
        <v>81</v>
      </c>
      <c r="I33" s="15" t="s">
        <v>95</v>
      </c>
    </row>
    <row r="34" spans="1:9" s="10" customFormat="1" ht="11.25" customHeight="1">
      <c r="A34" s="5">
        <f t="shared" si="1"/>
        <v>30</v>
      </c>
      <c r="B34" s="5" t="s">
        <v>10</v>
      </c>
      <c r="C34" s="13" t="s">
        <v>86</v>
      </c>
      <c r="D34" s="12" t="s">
        <v>11</v>
      </c>
      <c r="E34" s="12">
        <v>1</v>
      </c>
      <c r="F34" s="12" t="s">
        <v>15</v>
      </c>
      <c r="G34" s="14">
        <v>12</v>
      </c>
      <c r="H34" s="15" t="s">
        <v>79</v>
      </c>
      <c r="I34" s="15" t="s">
        <v>42</v>
      </c>
    </row>
    <row r="35" spans="1:9" s="10" customFormat="1" ht="11.25" customHeight="1">
      <c r="A35" s="5">
        <f t="shared" si="1"/>
        <v>31</v>
      </c>
      <c r="B35" s="5" t="s">
        <v>10</v>
      </c>
      <c r="C35" s="13" t="s">
        <v>87</v>
      </c>
      <c r="D35" s="12" t="s">
        <v>11</v>
      </c>
      <c r="E35" s="12">
        <v>1</v>
      </c>
      <c r="F35" s="12" t="s">
        <v>15</v>
      </c>
      <c r="G35" s="14">
        <v>12</v>
      </c>
      <c r="H35" s="15" t="s">
        <v>79</v>
      </c>
      <c r="I35" s="15" t="s">
        <v>42</v>
      </c>
    </row>
    <row r="36" spans="1:9" s="10" customFormat="1" ht="11.25" customHeight="1">
      <c r="A36" s="5">
        <f t="shared" si="1"/>
        <v>32</v>
      </c>
      <c r="B36" s="5" t="s">
        <v>10</v>
      </c>
      <c r="C36" s="13" t="s">
        <v>73</v>
      </c>
      <c r="D36" s="12" t="s">
        <v>11</v>
      </c>
      <c r="E36" s="12">
        <v>1</v>
      </c>
      <c r="F36" s="12" t="s">
        <v>18</v>
      </c>
      <c r="G36" s="14">
        <v>24</v>
      </c>
      <c r="H36" s="15" t="s">
        <v>80</v>
      </c>
      <c r="I36" s="15" t="s">
        <v>42</v>
      </c>
    </row>
    <row r="37" spans="1:9" s="10" customFormat="1" ht="11.25" customHeight="1">
      <c r="A37" s="5">
        <f t="shared" si="1"/>
        <v>33</v>
      </c>
      <c r="B37" s="5" t="s">
        <v>10</v>
      </c>
      <c r="C37" s="13" t="s">
        <v>34</v>
      </c>
      <c r="D37" s="12" t="s">
        <v>76</v>
      </c>
      <c r="E37" s="12">
        <v>1</v>
      </c>
      <c r="F37" s="12" t="s">
        <v>39</v>
      </c>
      <c r="G37" s="14">
        <f>1.1*1.6</f>
        <v>1.7600000000000002</v>
      </c>
      <c r="H37" s="15" t="s">
        <v>37</v>
      </c>
      <c r="I37" s="15" t="s">
        <v>42</v>
      </c>
    </row>
    <row r="38" spans="1:9" s="10" customFormat="1" ht="11.25" customHeight="1">
      <c r="A38" s="5">
        <f t="shared" si="1"/>
        <v>34</v>
      </c>
      <c r="B38" s="5" t="s">
        <v>10</v>
      </c>
      <c r="C38" s="13" t="s">
        <v>35</v>
      </c>
      <c r="D38" s="12" t="s">
        <v>76</v>
      </c>
      <c r="E38" s="12">
        <v>1</v>
      </c>
      <c r="F38" s="12" t="s">
        <v>39</v>
      </c>
      <c r="G38" s="14">
        <f>1.1*1.6</f>
        <v>1.7600000000000002</v>
      </c>
      <c r="H38" s="15" t="s">
        <v>37</v>
      </c>
      <c r="I38" s="15" t="s">
        <v>42</v>
      </c>
    </row>
    <row r="39" spans="1:9" s="10" customFormat="1" ht="11.25" customHeight="1">
      <c r="A39" s="5">
        <f t="shared" si="1"/>
        <v>35</v>
      </c>
      <c r="B39" s="5" t="s">
        <v>10</v>
      </c>
      <c r="C39" s="13" t="s">
        <v>24</v>
      </c>
      <c r="D39" s="12" t="s">
        <v>11</v>
      </c>
      <c r="E39" s="12">
        <v>1</v>
      </c>
      <c r="F39" s="12" t="s">
        <v>15</v>
      </c>
      <c r="G39" s="14">
        <v>12</v>
      </c>
      <c r="H39" s="15" t="s">
        <v>37</v>
      </c>
      <c r="I39" s="15" t="s">
        <v>67</v>
      </c>
    </row>
    <row r="40" spans="1:9" s="10" customFormat="1" ht="11.25" customHeight="1">
      <c r="A40" s="5">
        <f t="shared" si="1"/>
        <v>36</v>
      </c>
      <c r="B40" s="5" t="s">
        <v>10</v>
      </c>
      <c r="C40" s="13" t="s">
        <v>57</v>
      </c>
      <c r="D40" s="12" t="s">
        <v>76</v>
      </c>
      <c r="E40" s="12">
        <v>1</v>
      </c>
      <c r="F40" s="12" t="s">
        <v>39</v>
      </c>
      <c r="G40" s="14">
        <f>1.1*1.6</f>
        <v>1.7600000000000002</v>
      </c>
      <c r="H40" s="15" t="s">
        <v>37</v>
      </c>
      <c r="I40" s="15" t="s">
        <v>42</v>
      </c>
    </row>
    <row r="41" spans="1:9" s="10" customFormat="1" ht="11.25" customHeight="1">
      <c r="A41" s="5">
        <f t="shared" si="1"/>
        <v>37</v>
      </c>
      <c r="B41" s="5" t="s">
        <v>10</v>
      </c>
      <c r="C41" s="13" t="s">
        <v>58</v>
      </c>
      <c r="D41" s="12" t="s">
        <v>76</v>
      </c>
      <c r="E41" s="12">
        <v>1</v>
      </c>
      <c r="F41" s="12" t="s">
        <v>39</v>
      </c>
      <c r="G41" s="14">
        <f>1.1*1.6</f>
        <v>1.7600000000000002</v>
      </c>
      <c r="H41" s="15" t="s">
        <v>37</v>
      </c>
      <c r="I41" s="15" t="s">
        <v>42</v>
      </c>
    </row>
    <row r="42" spans="1:9" s="10" customFormat="1" ht="11.25" customHeight="1">
      <c r="A42" s="5">
        <f t="shared" si="1"/>
        <v>38</v>
      </c>
      <c r="B42" s="5" t="s">
        <v>10</v>
      </c>
      <c r="C42" s="13" t="s">
        <v>85</v>
      </c>
      <c r="D42" s="12" t="s">
        <v>11</v>
      </c>
      <c r="E42" s="12">
        <v>1</v>
      </c>
      <c r="F42" s="12" t="s">
        <v>12</v>
      </c>
      <c r="G42" s="14">
        <f>3.2*2.4</f>
        <v>7.68</v>
      </c>
      <c r="H42" s="15" t="s">
        <v>37</v>
      </c>
      <c r="I42" s="15" t="s">
        <v>67</v>
      </c>
    </row>
    <row r="43" spans="1:9" s="10" customFormat="1" ht="11.25" customHeight="1">
      <c r="A43" s="5">
        <f t="shared" si="1"/>
        <v>39</v>
      </c>
      <c r="B43" s="5" t="s">
        <v>9</v>
      </c>
      <c r="C43" s="13" t="s">
        <v>29</v>
      </c>
      <c r="D43" s="12" t="s">
        <v>76</v>
      </c>
      <c r="E43" s="12">
        <v>1</v>
      </c>
      <c r="F43" s="12" t="s">
        <v>39</v>
      </c>
      <c r="G43" s="14">
        <f>1.1*1.6</f>
        <v>1.7600000000000002</v>
      </c>
      <c r="H43" s="15" t="s">
        <v>69</v>
      </c>
      <c r="I43" s="15" t="s">
        <v>42</v>
      </c>
    </row>
    <row r="44" spans="1:9" s="10" customFormat="1" ht="11.25" customHeight="1">
      <c r="A44" s="5">
        <f t="shared" si="1"/>
        <v>40</v>
      </c>
      <c r="B44" s="5" t="s">
        <v>9</v>
      </c>
      <c r="C44" s="13" t="s">
        <v>31</v>
      </c>
      <c r="D44" s="12" t="s">
        <v>76</v>
      </c>
      <c r="E44" s="12">
        <v>1</v>
      </c>
      <c r="F44" s="12" t="s">
        <v>39</v>
      </c>
      <c r="G44" s="14">
        <f>1.1*1.6</f>
        <v>1.7600000000000002</v>
      </c>
      <c r="H44" s="15" t="s">
        <v>69</v>
      </c>
      <c r="I44" s="15" t="s">
        <v>42</v>
      </c>
    </row>
    <row r="45" spans="1:9" s="10" customFormat="1" ht="11.25" customHeight="1">
      <c r="A45" s="5">
        <f t="shared" si="1"/>
        <v>41</v>
      </c>
      <c r="B45" s="5" t="s">
        <v>9</v>
      </c>
      <c r="C45" s="13" t="s">
        <v>59</v>
      </c>
      <c r="D45" s="12" t="s">
        <v>77</v>
      </c>
      <c r="E45" s="12">
        <v>1</v>
      </c>
      <c r="F45" s="12" t="s">
        <v>41</v>
      </c>
      <c r="G45" s="14">
        <f>1.2*1.8</f>
        <v>2.16</v>
      </c>
      <c r="H45" s="15" t="s">
        <v>88</v>
      </c>
      <c r="I45" s="15" t="s">
        <v>42</v>
      </c>
    </row>
    <row r="46" spans="1:9" s="10" customFormat="1" ht="11.25" customHeight="1">
      <c r="A46" s="5">
        <f t="shared" si="1"/>
        <v>42</v>
      </c>
      <c r="B46" s="5" t="s">
        <v>9</v>
      </c>
      <c r="C46" s="13" t="s">
        <v>60</v>
      </c>
      <c r="D46" s="12" t="s">
        <v>77</v>
      </c>
      <c r="E46" s="12">
        <v>1</v>
      </c>
      <c r="F46" s="12" t="s">
        <v>41</v>
      </c>
      <c r="G46" s="14">
        <f>1.2*1.8</f>
        <v>2.16</v>
      </c>
      <c r="H46" s="15" t="s">
        <v>88</v>
      </c>
      <c r="I46" s="15" t="s">
        <v>42</v>
      </c>
    </row>
    <row r="47" spans="1:9" s="10" customFormat="1" ht="11.25" customHeight="1">
      <c r="A47" s="5">
        <f t="shared" si="1"/>
        <v>43</v>
      </c>
      <c r="B47" s="5" t="s">
        <v>9</v>
      </c>
      <c r="C47" s="13" t="s">
        <v>30</v>
      </c>
      <c r="D47" s="12" t="s">
        <v>76</v>
      </c>
      <c r="E47" s="12">
        <v>1</v>
      </c>
      <c r="F47" s="12" t="s">
        <v>39</v>
      </c>
      <c r="G47" s="14">
        <f>1.1*1.6</f>
        <v>1.7600000000000002</v>
      </c>
      <c r="H47" s="15" t="s">
        <v>88</v>
      </c>
      <c r="I47" s="15" t="s">
        <v>42</v>
      </c>
    </row>
    <row r="48" spans="1:9" s="10" customFormat="1" ht="11.25" customHeight="1">
      <c r="A48" s="5">
        <f t="shared" si="1"/>
        <v>44</v>
      </c>
      <c r="B48" s="5" t="s">
        <v>9</v>
      </c>
      <c r="C48" s="13" t="s">
        <v>32</v>
      </c>
      <c r="D48" s="12" t="s">
        <v>76</v>
      </c>
      <c r="E48" s="12">
        <v>1</v>
      </c>
      <c r="F48" s="12" t="s">
        <v>39</v>
      </c>
      <c r="G48" s="14">
        <f>1.1*1.6</f>
        <v>1.7600000000000002</v>
      </c>
      <c r="H48" s="15" t="s">
        <v>88</v>
      </c>
      <c r="I48" s="15" t="s">
        <v>42</v>
      </c>
    </row>
    <row r="49" spans="1:10" s="10" customFormat="1" ht="11.25" customHeight="1">
      <c r="A49" s="5">
        <f t="shared" si="1"/>
        <v>45</v>
      </c>
      <c r="B49" s="5" t="s">
        <v>9</v>
      </c>
      <c r="C49" s="13" t="s">
        <v>40</v>
      </c>
      <c r="D49" s="12" t="s">
        <v>11</v>
      </c>
      <c r="E49" s="12">
        <v>1</v>
      </c>
      <c r="F49" s="12" t="s">
        <v>12</v>
      </c>
      <c r="G49" s="14">
        <f>3.2*2.4</f>
        <v>7.68</v>
      </c>
      <c r="H49" s="15" t="s">
        <v>79</v>
      </c>
      <c r="I49" s="15" t="s">
        <v>67</v>
      </c>
    </row>
    <row r="50" spans="1:10" s="10" customFormat="1" ht="11.25" customHeight="1">
      <c r="A50" s="5">
        <f t="shared" si="1"/>
        <v>46</v>
      </c>
      <c r="B50" s="5" t="s">
        <v>9</v>
      </c>
      <c r="C50" s="13" t="s">
        <v>33</v>
      </c>
      <c r="D50" s="12" t="s">
        <v>77</v>
      </c>
      <c r="E50" s="12">
        <v>1</v>
      </c>
      <c r="F50" s="12" t="s">
        <v>39</v>
      </c>
      <c r="G50" s="14">
        <f>1.1*1.6</f>
        <v>1.7600000000000002</v>
      </c>
      <c r="H50" s="15" t="s">
        <v>68</v>
      </c>
      <c r="I50" s="15" t="s">
        <v>42</v>
      </c>
    </row>
    <row r="51" spans="1:10" s="10" customFormat="1" ht="11.25" customHeight="1">
      <c r="A51" s="5">
        <f t="shared" si="1"/>
        <v>47</v>
      </c>
      <c r="B51" s="5" t="s">
        <v>9</v>
      </c>
      <c r="C51" s="13" t="s">
        <v>36</v>
      </c>
      <c r="D51" s="12" t="s">
        <v>77</v>
      </c>
      <c r="E51" s="12">
        <v>1</v>
      </c>
      <c r="F51" s="12" t="s">
        <v>39</v>
      </c>
      <c r="G51" s="14">
        <f>1.1*1.6</f>
        <v>1.7600000000000002</v>
      </c>
      <c r="H51" s="15" t="s">
        <v>68</v>
      </c>
      <c r="I51" s="15" t="s">
        <v>42</v>
      </c>
    </row>
    <row r="52" spans="1:10" s="10" customFormat="1" ht="11.25" customHeight="1">
      <c r="A52" s="5">
        <f t="shared" si="1"/>
        <v>48</v>
      </c>
      <c r="B52" s="5" t="s">
        <v>9</v>
      </c>
      <c r="C52" s="13" t="s">
        <v>38</v>
      </c>
      <c r="D52" s="12" t="s">
        <v>11</v>
      </c>
      <c r="E52" s="12">
        <v>1</v>
      </c>
      <c r="F52" s="12" t="s">
        <v>15</v>
      </c>
      <c r="G52" s="14">
        <v>12</v>
      </c>
      <c r="H52" s="15" t="s">
        <v>43</v>
      </c>
      <c r="I52" s="15" t="s">
        <v>67</v>
      </c>
    </row>
    <row r="53" spans="1:10" s="18" customFormat="1" ht="11.25" customHeight="1">
      <c r="A53" s="17">
        <f t="shared" si="1"/>
        <v>49</v>
      </c>
      <c r="B53" s="17" t="s">
        <v>14</v>
      </c>
      <c r="C53" s="20" t="s">
        <v>92</v>
      </c>
      <c r="D53" s="19" t="s">
        <v>70</v>
      </c>
      <c r="E53" s="19">
        <v>1</v>
      </c>
      <c r="F53" s="19" t="s">
        <v>93</v>
      </c>
      <c r="G53" s="21">
        <v>160</v>
      </c>
      <c r="H53" s="22" t="s">
        <v>94</v>
      </c>
      <c r="I53" s="22" t="s">
        <v>90</v>
      </c>
    </row>
    <row r="54" spans="1:10" ht="13.8">
      <c r="B54" s="4"/>
      <c r="D54"/>
      <c r="E54" s="16"/>
      <c r="F54" s="16"/>
      <c r="G54" s="16"/>
      <c r="H54" s="16"/>
      <c r="I54" s="16"/>
      <c r="J54" s="16"/>
    </row>
    <row r="55" spans="1:10" ht="13.8">
      <c r="B55" s="4"/>
      <c r="D55"/>
      <c r="E55"/>
      <c r="F55"/>
      <c r="G55"/>
    </row>
  </sheetData>
  <sortState ref="B5:Y65">
    <sortCondition ref="B5:B65"/>
    <sortCondition ref="C5:C65"/>
  </sortState>
  <pageMargins left="0.7" right="0.7" top="0.75" bottom="0.75" header="0.3" footer="0.3"/>
  <pageSetup paperSize="9" orientation="portrait" verticalDpi="0" r:id="rId1"/>
  <ignoredErrors>
    <ignoredError sqref="G36:G39 G30:G32 G18 G40:G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OOH</vt:lpstr>
    </vt:vector>
  </TitlesOfParts>
  <Company>CARAT ROMANIA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opande01</dc:creator>
  <cp:lastModifiedBy>Andra Moraru</cp:lastModifiedBy>
  <dcterms:created xsi:type="dcterms:W3CDTF">2012-01-30T12:24:41Z</dcterms:created>
  <dcterms:modified xsi:type="dcterms:W3CDTF">2015-09-08T09:47:37Z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verageOTS" linkTarget="prop_AverageOTS">
    <vt:lpwstr>#REF!</vt:lpwstr>
  </property>
  <property fmtid="{D5CDD505-2E9C-101B-9397-08002B2CF9AE}" pid="3" name="Campaign" linkTarget="prop_Campaign">
    <vt:lpwstr>#REF!</vt:lpwstr>
  </property>
  <property fmtid="{D5CDD505-2E9C-101B-9397-08002B2CF9AE}" pid="4" name="Client" linkTarget="prop_Client">
    <vt:lpwstr>#REF!</vt:lpwstr>
  </property>
  <property fmtid="{D5CDD505-2E9C-101B-9397-08002B2CF9AE}" pid="5" name="ClientDivision" linkTarget="prop_ClientDivision">
    <vt:lpwstr>#REF!</vt:lpwstr>
  </property>
  <property fmtid="{D5CDD505-2E9C-101B-9397-08002B2CF9AE}" pid="6" name="Country" linkTarget="prop_Country">
    <vt:lpwstr>#REF!</vt:lpwstr>
  </property>
  <property fmtid="{D5CDD505-2E9C-101B-9397-08002B2CF9AE}" pid="7" name="Currency" linkTarget="prop_Currency">
    <vt:lpwstr>#REF!</vt:lpwstr>
  </property>
  <property fmtid="{D5CDD505-2E9C-101B-9397-08002B2CF9AE}" pid="8" name="Date" linkTarget="prop_Date">
    <vt:lpwstr>#REF!</vt:lpwstr>
  </property>
  <property fmtid="{D5CDD505-2E9C-101B-9397-08002B2CF9AE}" pid="9" name="ExchangeRate" linkTarget="prop_ExchangeRate">
    <vt:lpwstr>#REF!</vt:lpwstr>
  </property>
  <property fmtid="{D5CDD505-2E9C-101B-9397-08002B2CF9AE}" pid="10" name="IndirectExchangeRate" linkTarget="prop_IndirectExchangeRate">
    <vt:lpwstr>#REF!</vt:lpwstr>
  </property>
  <property fmtid="{D5CDD505-2E9C-101B-9397-08002B2CF9AE}" pid="11" name="MediaBuyingTarget" linkTarget="prop_MediaBuyingTarget">
    <vt:lpwstr>#REF!</vt:lpwstr>
  </property>
  <property fmtid="{D5CDD505-2E9C-101B-9397-08002B2CF9AE}" pid="12" name="MediaType" linkTarget="prop_MediaType">
    <vt:lpwstr>#REF!</vt:lpwstr>
  </property>
  <property fmtid="{D5CDD505-2E9C-101B-9397-08002B2CF9AE}" pid="13" name="PercentageCover" linkTarget="prop_PercentageCover">
    <vt:lpwstr>#REF!</vt:lpwstr>
  </property>
  <property fmtid="{D5CDD505-2E9C-101B-9397-08002B2CF9AE}" pid="14" name="PlanNumber" linkTarget="prop_PlanNumber">
    <vt:lpwstr>#REF!</vt:lpwstr>
  </property>
  <property fmtid="{D5CDD505-2E9C-101B-9397-08002B2CF9AE}" pid="15" name="ProductArea" linkTarget="prop_ProductArea">
    <vt:lpwstr>#REF!</vt:lpwstr>
  </property>
  <property fmtid="{D5CDD505-2E9C-101B-9397-08002B2CF9AE}" pid="16" name="Quotation" linkTarget="prop_Quotation">
    <vt:lpwstr>#REF!</vt:lpwstr>
  </property>
  <property fmtid="{D5CDD505-2E9C-101B-9397-08002B2CF9AE}" pid="17" name="Source" linkTarget="prop_Source">
    <vt:lpwstr>#REF!</vt:lpwstr>
  </property>
  <property fmtid="{D5CDD505-2E9C-101B-9397-08002B2CF9AE}" pid="18" name="UniverseSize" linkTarget="prop_UniverseSize">
    <vt:lpwstr>#REF!</vt:lpwstr>
  </property>
  <property fmtid="{D5CDD505-2E9C-101B-9397-08002B2CF9AE}" pid="19" name="Year" linkTarget="prop_Year">
    <vt:lpwstr>#REF!</vt:lpwstr>
  </property>
</Properties>
</file>